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.komakhidze\Desktop\მეორე კვარტალი საჯარო ინფორმაცია\"/>
    </mc:Choice>
  </mc:AlternateContent>
  <bookViews>
    <workbookView xWindow="0" yWindow="0" windowWidth="28800" windowHeight="12330" tabRatio="483"/>
  </bookViews>
  <sheets>
    <sheet name="საკუთარი სახსრები" sheetId="144" r:id="rId1"/>
    <sheet name="სახელმწიფო ბიუჯეტი" sheetId="142" r:id="rId2"/>
  </sheets>
  <definedNames>
    <definedName name="_xlnm.Print_Area" localSheetId="0">'საკუთარი სახსრები'!$A$2:$H$47</definedName>
    <definedName name="_xlnm.Print_Area" localSheetId="1">'სახელმწიფო ბიუჯეტი'!$A$2:$H$68</definedName>
  </definedNames>
  <calcPr calcId="152511"/>
</workbook>
</file>

<file path=xl/calcChain.xml><?xml version="1.0" encoding="utf-8"?>
<calcChain xmlns="http://schemas.openxmlformats.org/spreadsheetml/2006/main">
  <c r="A9" i="142" l="1"/>
  <c r="A9" i="144" l="1"/>
</calcChain>
</file>

<file path=xl/sharedStrings.xml><?xml version="1.0" encoding="utf-8"?>
<sst xmlns="http://schemas.openxmlformats.org/spreadsheetml/2006/main" count="422" uniqueCount="100">
  <si>
    <t>SeniSvna</t>
  </si>
  <si>
    <t>#</t>
  </si>
  <si>
    <t>danayofis kodi</t>
  </si>
  <si>
    <t>danayofis dasaxeleba</t>
  </si>
  <si>
    <t>savaraudo Rirebuleba</t>
  </si>
  <si>
    <t>Sesyidvis saSualeba</t>
  </si>
  <si>
    <t>Sesyidvebis dawyebis savaraudo vadebi</t>
  </si>
  <si>
    <t>Sesyidvis obieqtis miwodebis savaraudo vada</t>
  </si>
  <si>
    <t>2. Semsyidveli organizaciis saidentifikacio kodi</t>
  </si>
  <si>
    <t>3. Semsyidveli organizaciis dasaxeleba</t>
  </si>
  <si>
    <t>g.S</t>
  </si>
  <si>
    <t>e.t</t>
  </si>
  <si>
    <t>I kv</t>
  </si>
  <si>
    <t>091 00000</t>
  </si>
  <si>
    <t xml:space="preserve">sawvavi  </t>
  </si>
  <si>
    <t>konsolidirebuli tenderi</t>
  </si>
  <si>
    <t>k.t</t>
  </si>
  <si>
    <t>5. saxelmwifo Sesyidvebis gegmiT gaTvaliswinebuli jamuri Tanxa dafinansebis wyaros Sesabamisad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</si>
  <si>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"d" qvepunqti</t>
    </r>
  </si>
  <si>
    <t>sasuqebi da nitrogenuli naerTebi</t>
  </si>
  <si>
    <t>ssip erovnuli satyeo saagento</t>
  </si>
  <si>
    <t>satyeo meurneobasTan dakavSirebuli momsaxurbebi</t>
  </si>
  <si>
    <r>
      <t xml:space="preserve">4. dafinansebis wyaro                                     </t>
    </r>
    <r>
      <rPr>
        <b/>
        <sz val="9"/>
        <rFont val="AcadNusx"/>
      </rPr>
      <t>saxelmwifo biujeti</t>
    </r>
  </si>
  <si>
    <t>I-IV kv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</si>
  <si>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"z" qvepunqti</t>
    </r>
  </si>
  <si>
    <t>satransporto saSualebebisa da maTTan dakavSirebuli mowyobilobebis SekeTeba, teqnikuri momsaxureba da masTan dakavSirebuli momsaxurebebi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</si>
  <si>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"T" qvepunqti</t>
    </r>
  </si>
  <si>
    <t xml:space="preserve">             saxelmwifo Sesyidvebis wliuri gegmis forma</t>
  </si>
  <si>
    <t xml:space="preserve">qalaqis an soflis zonebis dasufTaveba da sanitariuli momsaxureba, aseve maTTan dakavSirebuli momsaxurebebi </t>
  </si>
  <si>
    <t xml:space="preserve">programuli uzrunvelyofis SemuSaveba da sakonsultacio momsaxurebebi </t>
  </si>
  <si>
    <t>sadazRvevo da sapensio momsaxurebebi</t>
  </si>
  <si>
    <t>biblioTekebis, arqivebis, muzeumebisa da sxva kulturuli dawesebulebebis momsaxurebebi</t>
  </si>
  <si>
    <t>mTliani an nawilobrivi samSeneblo samuSaoebi da samoqalaqo mSeneblobis samuSaoebi</t>
  </si>
  <si>
    <t xml:space="preserve">satelekomunikacio momsaxurebebi </t>
  </si>
  <si>
    <t xml:space="preserve">saofise manqana-danadgarebi, aRWurviloba da sakancelario nivTebi, kompiuterebis, printerebisa da avejis garda </t>
  </si>
  <si>
    <t>dasufTaveba da sanitariuli momsaxureba</t>
  </si>
  <si>
    <r>
      <t xml:space="preserve">satelekomunikacio momsaxurebebi </t>
    </r>
    <r>
      <rPr>
        <i/>
        <sz val="10"/>
        <rFont val="AcadNusx"/>
      </rPr>
      <t/>
    </r>
  </si>
  <si>
    <t xml:space="preserve">internetmomsaxurebebi </t>
  </si>
  <si>
    <t>radio da satelevizio momsaxurebebi</t>
  </si>
  <si>
    <t xml:space="preserve">tvirTis gadazidvisa da Senaxvis momsaxurebebi </t>
  </si>
  <si>
    <t>administraciuli momsaxureba</t>
  </si>
  <si>
    <t xml:space="preserve">personaluri kompiuterebis, saofise aparaturis, satelekomunikacio da audiovizualuri mowyobilobebis SekeTeba, teqnikuri momsaxureba da maTTan dakavSirebuli momsaxurebebi </t>
  </si>
  <si>
    <t>samSeneblo masalebi da damxmare samSeneblo masalebi</t>
  </si>
  <si>
    <r>
      <t xml:space="preserve">4. dafinansebis wyaro                                     </t>
    </r>
    <r>
      <rPr>
        <b/>
        <sz val="9"/>
        <rFont val="AcadNusx"/>
      </rPr>
      <t>sakuTari saxsrebi</t>
    </r>
  </si>
  <si>
    <t>xili, bostneuli da monaTesave produqtebi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</si>
  <si>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"v" qvepunqti</t>
    </r>
  </si>
  <si>
    <t>sxvadasxva sakvebi produqtebi</t>
  </si>
  <si>
    <t>sasmelebi, Tambaqo da monaTesave produqtebi</t>
  </si>
  <si>
    <t>specialuri tansacmeli da aqsesuarebi</t>
  </si>
  <si>
    <t>gazeTebi, samecniero Jurnalebi, periodika da Jurnalebi</t>
  </si>
  <si>
    <t>markebi, Cekebis wignakebi, banknotebi, aqciebi, sareklamo masala, katalogebi  da saxelmZRvaneloebi</t>
  </si>
  <si>
    <t xml:space="preserve">qaRaldis an muyaos saregistracio Jurnalebi/wignebi, sabuRaltro wignebi, formebi da sxva nabeWdi sakancelario nivTebi </t>
  </si>
  <si>
    <t xml:space="preserve">akumulatorebi, denis pirveladi wyaroebi da pirveladi elementebi </t>
  </si>
  <si>
    <t>aveji</t>
  </si>
  <si>
    <t>struqturuli masalebi</t>
  </si>
  <si>
    <t>kabelebi, mavTulebi da maTTan dakavSirebuli masalebi</t>
  </si>
  <si>
    <t>Senobis dasrulebis samuSaoebi</t>
  </si>
  <si>
    <t xml:space="preserve">monacemTa bazisa da operaciuli programuli paketebi  </t>
  </si>
  <si>
    <t>saxmeleTo, wylisa da sahaero transportis damxmare momsaxurebebi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</si>
  <si>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"a" qvepunqti</t>
    </r>
  </si>
  <si>
    <t>sabanko da sainvesticio momsaxurebebi</t>
  </si>
  <si>
    <t>teqnikuri Semowmeba, analizi da sakonsultacio momsaxurebebi</t>
  </si>
  <si>
    <t>laboratoriuli momsaxurebebi</t>
  </si>
  <si>
    <t>Gg.S</t>
  </si>
  <si>
    <t>2016-2017 wlebi (mravalwliani) kanonis  me-10¹ muxlis me-3 punqtis "d" qvepunqti</t>
  </si>
  <si>
    <t>gamoZiebasa da usafrTxoebasTan dakavSirebuli momsaxurebebi</t>
  </si>
  <si>
    <t>beWvda da masTan dakavSirebuli momsaxurebebi</t>
  </si>
  <si>
    <t>sxvadasxva komerciuli momsaxureba da masTan dakavSirebuli momsaxurebebi</t>
  </si>
  <si>
    <t xml:space="preserve">               danarTi #1</t>
  </si>
  <si>
    <t>rezinisa da plastmasis masalebi</t>
  </si>
  <si>
    <t>nawilebi da aqsesuarebi satransporto saSualebebisa da maTi ZravebisTvis</t>
  </si>
  <si>
    <t xml:space="preserve">sagangebo situaciebis dros gamosayenebeli mowyobilobebi da usafrTxoebis saSualebebi </t>
  </si>
  <si>
    <t>xelsawyoebi, saketebi, gasaRebebi, anjamebi, damWerebi, Wajvebi da zambarebi/resorebi</t>
  </si>
  <si>
    <t xml:space="preserve">              danarTi #2</t>
  </si>
  <si>
    <t>034 00000</t>
  </si>
  <si>
    <t>metyeveobisa tyekafvis produqtebi</t>
  </si>
  <si>
    <t>samkaulebi, saaTebi da monaTesave nivTebi</t>
  </si>
  <si>
    <t>gasanaTebeli mowyobilobebi da eleqtronaTurebi</t>
  </si>
  <si>
    <t>qselebi</t>
  </si>
  <si>
    <t>avtosatransporto saSualebebi</t>
  </si>
  <si>
    <t>sxvadasxva satransporto mowyobiloba da saTadarigo nawilebi</t>
  </si>
  <si>
    <t>sapolicio mowyobilobebi</t>
  </si>
  <si>
    <t>soflis meurneobasTan dakavSirebuli momsaxurebebi</t>
  </si>
  <si>
    <t>2017-2018 wlebi (mravalwliani) kanonis  me-10¹ muxlis me-3 punqtis "d" qvepunqti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</si>
  <si>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19 ivnisi 2018 weli</t>
    </r>
  </si>
  <si>
    <t>092 00000</t>
  </si>
  <si>
    <t>navTobi, qvanaxSiri da navTobproduqtebi</t>
  </si>
  <si>
    <t>II kv</t>
  </si>
  <si>
    <t>II-IV kv</t>
  </si>
  <si>
    <t>Ria baraTebi, misaloci baraTebi da sxva nabeWdi masala</t>
  </si>
  <si>
    <t>kompiuteruli mowyobilobebi da aqsesuarebi</t>
  </si>
  <si>
    <t>satelekomunikacio mowyobilobebi da aqsesuarebi</t>
  </si>
  <si>
    <t>Carxebi</t>
  </si>
  <si>
    <t>sxvadasxva qarxnuli warmoebis masala da maTTan dakavSirebuli sagnebi</t>
  </si>
  <si>
    <t>eleqtro da meqanikuri mowyobilobebis montaJi</t>
  </si>
  <si>
    <t xml:space="preserve">restornebisa da kvebis sawarmoebis momsaxureobebi 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</si>
  <si>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"b" qvepunqti</t>
    </r>
  </si>
  <si>
    <t>sxvadasxva momsaxureba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</si>
  <si>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 22 ivnisi 2018 weli</t>
    </r>
  </si>
  <si>
    <t>gamagrilebeli da saventilacio mowyobilobebi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</si>
</sst>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26" x14ac:knownFonts="1">
    <font>
      <sz val="10"/>
      <name val="Arial"/>
      <charset val="204"/>
    </font>
    <font>
      <sz val="8"/>
      <name val="Arial"/>
      <family val="2"/>
      <charset val="204"/>
    </font>
    <font>
      <b/>
      <sz val="10"/>
      <name val="AcadNusx"/>
    </font>
    <font>
      <sz val="10"/>
      <name val="AcadNusx"/>
    </font>
    <font>
      <sz val="7"/>
      <name val="AcadNusx"/>
    </font>
    <font>
      <sz val="6"/>
      <name val="AcadNusx"/>
    </font>
    <font>
      <sz val="9"/>
      <name val="AcadNusx"/>
    </font>
    <font>
      <sz val="8"/>
      <name val="AcadNusx"/>
    </font>
    <font>
      <b/>
      <sz val="9"/>
      <name val="AcadNusx"/>
    </font>
    <font>
      <b/>
      <sz val="10"/>
      <color rgb="FFFF0000"/>
      <name val="AcadNusx"/>
    </font>
    <font>
      <b/>
      <sz val="10"/>
      <color rgb="FF0070C0"/>
      <name val="AcadNusx"/>
    </font>
    <font>
      <b/>
      <sz val="8"/>
      <name val="AcadNusx"/>
    </font>
    <font>
      <b/>
      <sz val="10"/>
      <color rgb="FF00B050"/>
      <name val="AcadNusx"/>
    </font>
    <font>
      <b/>
      <i/>
      <sz val="9"/>
      <name val="AcadNusx"/>
    </font>
    <font>
      <sz val="9"/>
      <name val="Arial"/>
      <family val="2"/>
    </font>
    <font>
      <sz val="7"/>
      <name val="Calibri"/>
      <family val="2"/>
      <charset val="204"/>
    </font>
    <font>
      <sz val="10"/>
      <name val="Arial"/>
      <family val="2"/>
    </font>
    <font>
      <b/>
      <sz val="9"/>
      <color rgb="FFFF0000"/>
      <name val="AcadNusx"/>
    </font>
    <font>
      <i/>
      <sz val="10"/>
      <name val="AcadNusx"/>
    </font>
    <font>
      <b/>
      <sz val="7"/>
      <color rgb="FF0070C0"/>
      <name val="AcadNusx"/>
    </font>
    <font>
      <sz val="10"/>
      <color rgb="FFFF0000"/>
      <name val="AcadNusx"/>
    </font>
    <font>
      <sz val="7"/>
      <color rgb="FFFF0000"/>
      <name val="AcadNusx"/>
    </font>
    <font>
      <sz val="9"/>
      <color theme="1"/>
      <name val="AcadNusx"/>
    </font>
    <font>
      <sz val="10"/>
      <color theme="1"/>
      <name val="AcadNusx"/>
    </font>
    <font>
      <b/>
      <sz val="10"/>
      <color theme="1"/>
      <name val="AcadNusx"/>
    </font>
    <font>
      <b/>
      <sz val="14"/>
      <color theme="1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80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3" fillId="0" borderId="0" xfId="1" applyNumberFormat="1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" fontId="17" fillId="0" borderId="1" xfId="1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 wrapText="1"/>
    </xf>
    <xf numFmtId="1" fontId="2" fillId="0" borderId="0" xfId="1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22" fillId="0" borderId="1" xfId="1" applyNumberFormat="1" applyFont="1" applyFill="1" applyBorder="1" applyAlignment="1">
      <alignment horizontal="center" vertical="center" wrapText="1"/>
    </xf>
    <xf numFmtId="165" fontId="23" fillId="0" borderId="0" xfId="1" applyNumberFormat="1" applyFont="1" applyFill="1" applyAlignment="1">
      <alignment vertical="center" wrapText="1"/>
    </xf>
    <xf numFmtId="165" fontId="22" fillId="0" borderId="1" xfId="1" applyNumberFormat="1" applyFont="1" applyFill="1" applyBorder="1" applyAlignment="1">
      <alignment horizontal="center" vertical="center" wrapText="1"/>
    </xf>
    <xf numFmtId="1" fontId="22" fillId="0" borderId="1" xfId="1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1" fontId="24" fillId="0" borderId="0" xfId="1" applyNumberFormat="1" applyFont="1" applyFill="1" applyAlignment="1">
      <alignment horizontal="center" vertical="center" wrapText="1"/>
    </xf>
    <xf numFmtId="1" fontId="25" fillId="0" borderId="0" xfId="1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165653</xdr:colOff>
      <xdr:row>1</xdr:row>
      <xdr:rowOff>91109</xdr:rowOff>
    </xdr:from>
    <xdr:to>
      <xdr:col>2</xdr:col>
      <xdr:colOff>182219</xdr:colOff>
      <xdr:row>4</xdr:row>
      <xdr:rowOff>91109</xdr:rowOff>
    </xdr:to>
    <xdr:pic>
      <xdr:nvPicPr>
        <xdr:cNvPr id="2" name="Picture 1" descr="Logo - winne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3" y="323022"/>
          <a:ext cx="944218" cy="8862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</xdr:colOff>
      <xdr:row>1</xdr:row>
      <xdr:rowOff>168519</xdr:rowOff>
    </xdr:from>
    <xdr:to>
      <xdr:col>2</xdr:col>
      <xdr:colOff>131886</xdr:colOff>
      <xdr:row>4</xdr:row>
      <xdr:rowOff>149420</xdr:rowOff>
    </xdr:to>
    <xdr:pic>
      <xdr:nvPicPr>
        <xdr:cNvPr id="8" name="Picture 7" descr="Logo - winne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38" y="395654"/>
          <a:ext cx="908540" cy="8674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view="pageBreakPreview" zoomScale="115" zoomScaleNormal="100" zoomScaleSheetLayoutView="115" workbookViewId="0">
      <selection sqref="A1:XFD1048576"/>
    </sheetView>
  </sheetViews>
  <sheetFormatPr defaultRowHeight="13.5" x14ac:dyDescent="0.2"/>
  <cols>
    <col min="1" max="1" width="3.85546875" style="27" customWidth="1"/>
    <col min="2" max="2" width="10" style="27" customWidth="1"/>
    <col min="3" max="3" width="53.7109375" style="26" customWidth="1"/>
    <col min="4" max="4" width="11.7109375" style="47" customWidth="1"/>
    <col min="5" max="5" width="10.42578125" style="26" customWidth="1"/>
    <col min="6" max="6" width="11.7109375" style="26" customWidth="1"/>
    <col min="7" max="7" width="12.28515625" style="26" customWidth="1"/>
    <col min="8" max="8" width="31.140625" style="26" customWidth="1"/>
    <col min="9" max="9" width="21.42578125" style="12" customWidth="1"/>
    <col min="10" max="10" width="20.85546875" style="21" customWidth="1"/>
    <col min="11" max="16384" width="9.140625" style="5"/>
  </cols>
  <sheetData>
    <row r="1" spans="1:10" ht="18" customHeight="1" x14ac:dyDescent="0.2"/>
    <row r="2" spans="1:10" ht="23.25" customHeight="1" x14ac:dyDescent="0.2">
      <c r="A2" s="26"/>
      <c r="B2" s="26"/>
      <c r="H2" s="7" t="s">
        <v>68</v>
      </c>
      <c r="J2" s="26"/>
    </row>
    <row r="3" spans="1:10" ht="20.25" customHeight="1" x14ac:dyDescent="0.2">
      <c r="A3" s="26"/>
      <c r="B3" s="26"/>
      <c r="C3" s="55" t="s">
        <v>27</v>
      </c>
      <c r="D3" s="55"/>
      <c r="E3" s="55"/>
      <c r="F3" s="55"/>
      <c r="G3" s="55"/>
      <c r="J3" s="26"/>
    </row>
    <row r="4" spans="1:10" ht="26.25" customHeight="1" x14ac:dyDescent="0.2">
      <c r="A4" s="56" t="s">
        <v>98</v>
      </c>
      <c r="B4" s="57"/>
      <c r="C4" s="57"/>
      <c r="D4" s="57"/>
      <c r="E4" s="58"/>
      <c r="F4" s="62" t="s">
        <v>8</v>
      </c>
      <c r="G4" s="63"/>
      <c r="H4" s="64"/>
      <c r="J4" s="26"/>
    </row>
    <row r="5" spans="1:10" ht="18.75" customHeight="1" x14ac:dyDescent="0.2">
      <c r="A5" s="59"/>
      <c r="B5" s="60"/>
      <c r="C5" s="60"/>
      <c r="D5" s="60"/>
      <c r="E5" s="61"/>
      <c r="F5" s="65">
        <v>204578581</v>
      </c>
      <c r="G5" s="66"/>
      <c r="H5" s="67"/>
      <c r="J5" s="26"/>
    </row>
    <row r="6" spans="1:10" ht="22.5" customHeight="1" x14ac:dyDescent="0.2">
      <c r="A6" s="56" t="s">
        <v>9</v>
      </c>
      <c r="B6" s="57"/>
      <c r="C6" s="57"/>
      <c r="D6" s="57"/>
      <c r="E6" s="58"/>
      <c r="F6" s="56" t="s">
        <v>43</v>
      </c>
      <c r="G6" s="68"/>
      <c r="H6" s="69"/>
      <c r="J6" s="26"/>
    </row>
    <row r="7" spans="1:10" ht="21.75" customHeight="1" x14ac:dyDescent="0.2">
      <c r="A7" s="65" t="s">
        <v>20</v>
      </c>
      <c r="B7" s="66"/>
      <c r="C7" s="66"/>
      <c r="D7" s="66"/>
      <c r="E7" s="67"/>
      <c r="F7" s="70"/>
      <c r="G7" s="71"/>
      <c r="H7" s="72"/>
      <c r="J7" s="26"/>
    </row>
    <row r="8" spans="1:10" ht="21" customHeight="1" x14ac:dyDescent="0.2">
      <c r="A8" s="56" t="s">
        <v>17</v>
      </c>
      <c r="B8" s="57"/>
      <c r="C8" s="57"/>
      <c r="D8" s="57"/>
      <c r="E8" s="57"/>
      <c r="F8" s="57"/>
      <c r="G8" s="57"/>
      <c r="H8" s="58"/>
      <c r="J8" s="26"/>
    </row>
    <row r="9" spans="1:10" s="27" customFormat="1" ht="15.75" customHeight="1" x14ac:dyDescent="0.2">
      <c r="A9" s="74">
        <f>6681275+700000</f>
        <v>7381275</v>
      </c>
      <c r="B9" s="75"/>
      <c r="C9" s="75"/>
      <c r="D9" s="75"/>
      <c r="E9" s="75"/>
      <c r="F9" s="75"/>
      <c r="G9" s="75"/>
      <c r="H9" s="75"/>
      <c r="I9" s="12"/>
      <c r="J9" s="21"/>
    </row>
    <row r="10" spans="1:10" s="4" customFormat="1" ht="71.25" customHeight="1" x14ac:dyDescent="0.2">
      <c r="A10" s="35" t="s">
        <v>1</v>
      </c>
      <c r="B10" s="35" t="s">
        <v>2</v>
      </c>
      <c r="C10" s="35" t="s">
        <v>3</v>
      </c>
      <c r="D10" s="48" t="s">
        <v>4</v>
      </c>
      <c r="E10" s="35" t="s">
        <v>5</v>
      </c>
      <c r="F10" s="35" t="s">
        <v>6</v>
      </c>
      <c r="G10" s="35" t="s">
        <v>7</v>
      </c>
      <c r="H10" s="35" t="s">
        <v>0</v>
      </c>
      <c r="I10" s="12"/>
      <c r="J10" s="21"/>
    </row>
    <row r="11" spans="1:10" s="4" customFormat="1" ht="15" customHeight="1" x14ac:dyDescent="0.2">
      <c r="A11" s="35">
        <v>1</v>
      </c>
      <c r="B11" s="35">
        <v>2</v>
      </c>
      <c r="C11" s="35">
        <v>3</v>
      </c>
      <c r="D11" s="46">
        <v>4</v>
      </c>
      <c r="E11" s="35">
        <v>5</v>
      </c>
      <c r="F11" s="35">
        <v>6</v>
      </c>
      <c r="G11" s="35">
        <v>7</v>
      </c>
      <c r="H11" s="35">
        <v>8</v>
      </c>
      <c r="I11" s="12"/>
      <c r="J11" s="21"/>
    </row>
    <row r="12" spans="1:10" ht="29.25" customHeight="1" x14ac:dyDescent="0.2">
      <c r="A12" s="35">
        <v>1</v>
      </c>
      <c r="B12" s="25" t="s">
        <v>13</v>
      </c>
      <c r="C12" s="36" t="s">
        <v>14</v>
      </c>
      <c r="D12" s="46">
        <v>84300</v>
      </c>
      <c r="E12" s="35" t="s">
        <v>16</v>
      </c>
      <c r="F12" s="9" t="s">
        <v>12</v>
      </c>
      <c r="G12" s="9" t="s">
        <v>23</v>
      </c>
      <c r="H12" s="11" t="s">
        <v>15</v>
      </c>
      <c r="I12" s="19"/>
      <c r="J12" s="12"/>
    </row>
    <row r="13" spans="1:10" s="23" customFormat="1" ht="33.75" customHeight="1" x14ac:dyDescent="0.2">
      <c r="A13" s="35">
        <v>2</v>
      </c>
      <c r="B13" s="22">
        <v>15900000</v>
      </c>
      <c r="C13" s="35" t="s">
        <v>47</v>
      </c>
      <c r="D13" s="46">
        <v>200</v>
      </c>
      <c r="E13" s="35" t="s">
        <v>10</v>
      </c>
      <c r="F13" s="9" t="s">
        <v>12</v>
      </c>
      <c r="G13" s="9" t="s">
        <v>23</v>
      </c>
      <c r="H13" s="11" t="s">
        <v>45</v>
      </c>
      <c r="I13" s="12"/>
    </row>
    <row r="14" spans="1:10" s="3" customFormat="1" ht="36" customHeight="1" x14ac:dyDescent="0.2">
      <c r="A14" s="35">
        <v>3</v>
      </c>
      <c r="B14" s="38">
        <v>19500000</v>
      </c>
      <c r="C14" s="36" t="s">
        <v>69</v>
      </c>
      <c r="D14" s="46">
        <v>29575</v>
      </c>
      <c r="E14" s="35" t="s">
        <v>11</v>
      </c>
      <c r="F14" s="9" t="s">
        <v>12</v>
      </c>
      <c r="G14" s="9" t="s">
        <v>23</v>
      </c>
      <c r="H14" s="35"/>
      <c r="I14" s="28"/>
      <c r="J14" s="23"/>
    </row>
    <row r="15" spans="1:10" s="26" customFormat="1" ht="40.5" customHeight="1" x14ac:dyDescent="0.2">
      <c r="A15" s="35">
        <v>4</v>
      </c>
      <c r="B15" s="35">
        <v>22400000</v>
      </c>
      <c r="C15" s="35" t="s">
        <v>50</v>
      </c>
      <c r="D15" s="46">
        <v>1700</v>
      </c>
      <c r="E15" s="35" t="s">
        <v>11</v>
      </c>
      <c r="F15" s="9" t="s">
        <v>12</v>
      </c>
      <c r="G15" s="9" t="s">
        <v>23</v>
      </c>
      <c r="H15" s="11"/>
      <c r="I15" s="19"/>
      <c r="J15" s="21"/>
    </row>
    <row r="16" spans="1:10" s="26" customFormat="1" ht="50.25" customHeight="1" x14ac:dyDescent="0.2">
      <c r="A16" s="35">
        <v>5</v>
      </c>
      <c r="B16" s="35">
        <v>22800000</v>
      </c>
      <c r="C16" s="35" t="s">
        <v>51</v>
      </c>
      <c r="D16" s="46">
        <v>4500</v>
      </c>
      <c r="E16" s="35" t="s">
        <v>11</v>
      </c>
      <c r="F16" s="9" t="s">
        <v>12</v>
      </c>
      <c r="G16" s="9" t="s">
        <v>23</v>
      </c>
      <c r="H16" s="11"/>
      <c r="I16" s="19"/>
      <c r="J16" s="21"/>
    </row>
    <row r="17" spans="1:10" s="26" customFormat="1" ht="39.75" customHeight="1" x14ac:dyDescent="0.2">
      <c r="A17" s="35">
        <v>6</v>
      </c>
      <c r="B17" s="20">
        <v>24400000</v>
      </c>
      <c r="C17" s="36" t="s">
        <v>19</v>
      </c>
      <c r="D17" s="46">
        <v>112500</v>
      </c>
      <c r="E17" s="35" t="s">
        <v>11</v>
      </c>
      <c r="F17" s="9" t="s">
        <v>12</v>
      </c>
      <c r="G17" s="9" t="s">
        <v>23</v>
      </c>
      <c r="H17" s="11"/>
      <c r="I17" s="28"/>
      <c r="J17" s="12"/>
    </row>
    <row r="18" spans="1:10" s="26" customFormat="1" ht="59.25" customHeight="1" x14ac:dyDescent="0.2">
      <c r="A18" s="35">
        <v>7</v>
      </c>
      <c r="B18" s="35">
        <v>30100000</v>
      </c>
      <c r="C18" s="35" t="s">
        <v>34</v>
      </c>
      <c r="D18" s="49">
        <v>4300</v>
      </c>
      <c r="E18" s="35" t="s">
        <v>11</v>
      </c>
      <c r="F18" s="9" t="s">
        <v>12</v>
      </c>
      <c r="G18" s="9" t="s">
        <v>23</v>
      </c>
      <c r="H18" s="30"/>
      <c r="I18" s="12"/>
      <c r="J18" s="21"/>
    </row>
    <row r="19" spans="1:10" s="26" customFormat="1" ht="33" customHeight="1" x14ac:dyDescent="0.2">
      <c r="A19" s="35">
        <v>8</v>
      </c>
      <c r="B19" s="76">
        <v>30200000</v>
      </c>
      <c r="C19" s="76" t="s">
        <v>90</v>
      </c>
      <c r="D19" s="50">
        <v>14810</v>
      </c>
      <c r="E19" s="35" t="s">
        <v>16</v>
      </c>
      <c r="F19" s="9" t="s">
        <v>87</v>
      </c>
      <c r="G19" s="9" t="s">
        <v>88</v>
      </c>
      <c r="H19" s="11" t="s">
        <v>15</v>
      </c>
      <c r="I19" s="19"/>
      <c r="J19" s="21"/>
    </row>
    <row r="20" spans="1:10" s="26" customFormat="1" ht="33" customHeight="1" x14ac:dyDescent="0.2">
      <c r="A20" s="35">
        <v>9</v>
      </c>
      <c r="B20" s="77"/>
      <c r="C20" s="77"/>
      <c r="D20" s="50">
        <v>1120</v>
      </c>
      <c r="E20" s="35" t="s">
        <v>11</v>
      </c>
      <c r="F20" s="9" t="s">
        <v>87</v>
      </c>
      <c r="G20" s="9" t="s">
        <v>88</v>
      </c>
      <c r="H20" s="11"/>
      <c r="I20" s="19"/>
      <c r="J20" s="21"/>
    </row>
    <row r="21" spans="1:10" s="26" customFormat="1" ht="33" customHeight="1" x14ac:dyDescent="0.2">
      <c r="A21" s="35">
        <v>10</v>
      </c>
      <c r="B21" s="35">
        <v>34300000</v>
      </c>
      <c r="C21" s="35" t="s">
        <v>70</v>
      </c>
      <c r="D21" s="50">
        <v>50000</v>
      </c>
      <c r="E21" s="35" t="s">
        <v>16</v>
      </c>
      <c r="F21" s="9" t="s">
        <v>87</v>
      </c>
      <c r="G21" s="9" t="s">
        <v>88</v>
      </c>
      <c r="H21" s="11" t="s">
        <v>15</v>
      </c>
      <c r="I21" s="19"/>
      <c r="J21" s="21"/>
    </row>
    <row r="22" spans="1:10" s="26" customFormat="1" ht="41.25" customHeight="1" x14ac:dyDescent="0.2">
      <c r="A22" s="35">
        <v>11</v>
      </c>
      <c r="B22" s="35">
        <v>34300000</v>
      </c>
      <c r="C22" s="35" t="s">
        <v>70</v>
      </c>
      <c r="D22" s="46">
        <v>7000</v>
      </c>
      <c r="E22" s="35" t="s">
        <v>11</v>
      </c>
      <c r="F22" s="9" t="s">
        <v>12</v>
      </c>
      <c r="G22" s="9" t="s">
        <v>23</v>
      </c>
      <c r="H22" s="35"/>
      <c r="I22" s="32"/>
      <c r="J22" s="12"/>
    </row>
    <row r="23" spans="1:10" s="26" customFormat="1" ht="38.25" customHeight="1" x14ac:dyDescent="0.2">
      <c r="A23" s="35">
        <v>12</v>
      </c>
      <c r="B23" s="35">
        <v>34900000</v>
      </c>
      <c r="C23" s="35" t="s">
        <v>80</v>
      </c>
      <c r="D23" s="24">
        <v>3170</v>
      </c>
      <c r="E23" s="35" t="s">
        <v>10</v>
      </c>
      <c r="F23" s="9" t="s">
        <v>87</v>
      </c>
      <c r="G23" s="9" t="s">
        <v>88</v>
      </c>
      <c r="H23" s="11"/>
      <c r="I23" s="19"/>
      <c r="J23" s="12"/>
    </row>
    <row r="24" spans="1:10" s="26" customFormat="1" ht="43.5" customHeight="1" x14ac:dyDescent="0.2">
      <c r="A24" s="35">
        <v>13</v>
      </c>
      <c r="B24" s="35">
        <v>35100000</v>
      </c>
      <c r="C24" s="35" t="s">
        <v>71</v>
      </c>
      <c r="D24" s="46">
        <v>68200</v>
      </c>
      <c r="E24" s="35" t="s">
        <v>11</v>
      </c>
      <c r="F24" s="9" t="s">
        <v>12</v>
      </c>
      <c r="G24" s="9" t="s">
        <v>23</v>
      </c>
      <c r="H24" s="35"/>
      <c r="I24" s="32"/>
      <c r="J24" s="12"/>
    </row>
    <row r="25" spans="1:10" s="26" customFormat="1" ht="38.25" customHeight="1" x14ac:dyDescent="0.2">
      <c r="A25" s="35">
        <v>14</v>
      </c>
      <c r="B25" s="35">
        <v>42500000</v>
      </c>
      <c r="C25" s="35" t="s">
        <v>99</v>
      </c>
      <c r="D25" s="24">
        <v>700</v>
      </c>
      <c r="E25" s="35" t="s">
        <v>10</v>
      </c>
      <c r="F25" s="9" t="s">
        <v>87</v>
      </c>
      <c r="G25" s="9" t="s">
        <v>88</v>
      </c>
      <c r="H25" s="11"/>
      <c r="I25" s="19"/>
      <c r="J25" s="12"/>
    </row>
    <row r="26" spans="1:10" s="26" customFormat="1" ht="39.75" customHeight="1" x14ac:dyDescent="0.2">
      <c r="A26" s="35">
        <v>15</v>
      </c>
      <c r="B26" s="35">
        <v>44200000</v>
      </c>
      <c r="C26" s="35" t="s">
        <v>54</v>
      </c>
      <c r="D26" s="46">
        <v>0</v>
      </c>
      <c r="E26" s="35" t="s">
        <v>11</v>
      </c>
      <c r="F26" s="9" t="s">
        <v>12</v>
      </c>
      <c r="G26" s="9" t="s">
        <v>23</v>
      </c>
      <c r="H26" s="11"/>
      <c r="I26" s="32"/>
      <c r="J26" s="21"/>
    </row>
    <row r="27" spans="1:10" s="3" customFormat="1" ht="36.75" customHeight="1" x14ac:dyDescent="0.2">
      <c r="A27" s="35">
        <v>16</v>
      </c>
      <c r="B27" s="38">
        <v>44500000</v>
      </c>
      <c r="C27" s="36" t="s">
        <v>72</v>
      </c>
      <c r="D27" s="46">
        <v>15000</v>
      </c>
      <c r="E27" s="35" t="s">
        <v>11</v>
      </c>
      <c r="F27" s="9" t="s">
        <v>12</v>
      </c>
      <c r="G27" s="9" t="s">
        <v>23</v>
      </c>
      <c r="H27" s="35"/>
      <c r="I27" s="28"/>
      <c r="J27" s="23"/>
    </row>
    <row r="28" spans="1:10" s="26" customFormat="1" ht="38.25" customHeight="1" x14ac:dyDescent="0.2">
      <c r="A28" s="35">
        <v>17</v>
      </c>
      <c r="B28" s="35">
        <v>45200000</v>
      </c>
      <c r="C28" s="35" t="s">
        <v>32</v>
      </c>
      <c r="D28" s="46">
        <v>0</v>
      </c>
      <c r="E28" s="35" t="s">
        <v>11</v>
      </c>
      <c r="F28" s="9" t="s">
        <v>12</v>
      </c>
      <c r="G28" s="9" t="s">
        <v>23</v>
      </c>
      <c r="H28" s="11"/>
      <c r="I28" s="32"/>
      <c r="J28" s="12"/>
    </row>
    <row r="29" spans="1:10" s="3" customFormat="1" ht="36" customHeight="1" x14ac:dyDescent="0.2">
      <c r="A29" s="35">
        <v>18</v>
      </c>
      <c r="B29" s="38">
        <v>45400000</v>
      </c>
      <c r="C29" s="36" t="s">
        <v>56</v>
      </c>
      <c r="D29" s="46">
        <v>31300</v>
      </c>
      <c r="E29" s="35" t="s">
        <v>11</v>
      </c>
      <c r="F29" s="9" t="s">
        <v>12</v>
      </c>
      <c r="G29" s="9" t="s">
        <v>23</v>
      </c>
      <c r="H29" s="35"/>
      <c r="I29" s="19"/>
      <c r="J29" s="23"/>
    </row>
    <row r="30" spans="1:10" s="26" customFormat="1" ht="36" customHeight="1" x14ac:dyDescent="0.2">
      <c r="A30" s="35">
        <v>19</v>
      </c>
      <c r="B30" s="35">
        <v>48600000</v>
      </c>
      <c r="C30" s="35" t="s">
        <v>57</v>
      </c>
      <c r="D30" s="46">
        <v>1750</v>
      </c>
      <c r="E30" s="35" t="s">
        <v>10</v>
      </c>
      <c r="F30" s="9" t="s">
        <v>12</v>
      </c>
      <c r="G30" s="9" t="s">
        <v>23</v>
      </c>
      <c r="H30" s="11"/>
      <c r="I30" s="19"/>
      <c r="J30" s="21"/>
    </row>
    <row r="31" spans="1:10" s="26" customFormat="1" ht="44.25" customHeight="1" x14ac:dyDescent="0.2">
      <c r="A31" s="35">
        <v>20</v>
      </c>
      <c r="B31" s="76">
        <v>50100000</v>
      </c>
      <c r="C31" s="76" t="s">
        <v>25</v>
      </c>
      <c r="D31" s="46">
        <v>50000</v>
      </c>
      <c r="E31" s="35" t="s">
        <v>11</v>
      </c>
      <c r="F31" s="9" t="s">
        <v>12</v>
      </c>
      <c r="G31" s="9" t="s">
        <v>23</v>
      </c>
      <c r="H31" s="11"/>
      <c r="I31" s="19"/>
      <c r="J31" s="21"/>
    </row>
    <row r="32" spans="1:10" s="26" customFormat="1" ht="42" customHeight="1" x14ac:dyDescent="0.2">
      <c r="A32" s="35">
        <v>21</v>
      </c>
      <c r="B32" s="77"/>
      <c r="C32" s="77"/>
      <c r="D32" s="46">
        <v>35000</v>
      </c>
      <c r="E32" s="35" t="s">
        <v>10</v>
      </c>
      <c r="F32" s="9" t="s">
        <v>12</v>
      </c>
      <c r="G32" s="9" t="s">
        <v>23</v>
      </c>
      <c r="H32" s="11" t="s">
        <v>26</v>
      </c>
      <c r="I32" s="19"/>
      <c r="J32" s="21"/>
    </row>
    <row r="33" spans="1:10" s="26" customFormat="1" ht="61.5" customHeight="1" x14ac:dyDescent="0.2">
      <c r="A33" s="35">
        <v>22</v>
      </c>
      <c r="B33" s="35">
        <v>50300000</v>
      </c>
      <c r="C33" s="35" t="s">
        <v>41</v>
      </c>
      <c r="D33" s="46">
        <v>4750</v>
      </c>
      <c r="E33" s="35" t="s">
        <v>11</v>
      </c>
      <c r="F33" s="9" t="s">
        <v>12</v>
      </c>
      <c r="G33" s="9" t="s">
        <v>23</v>
      </c>
      <c r="H33" s="11"/>
      <c r="I33" s="12"/>
      <c r="J33" s="21"/>
    </row>
    <row r="34" spans="1:10" s="26" customFormat="1" ht="38.25" customHeight="1" x14ac:dyDescent="0.2">
      <c r="A34" s="35">
        <v>23</v>
      </c>
      <c r="B34" s="35">
        <v>63100000</v>
      </c>
      <c r="C34" s="35" t="s">
        <v>39</v>
      </c>
      <c r="D34" s="46">
        <v>78000</v>
      </c>
      <c r="E34" s="35" t="s">
        <v>11</v>
      </c>
      <c r="F34" s="9" t="s">
        <v>12</v>
      </c>
      <c r="G34" s="9" t="s">
        <v>23</v>
      </c>
      <c r="H34" s="11"/>
      <c r="I34" s="12"/>
      <c r="J34" s="21"/>
    </row>
    <row r="35" spans="1:10" s="27" customFormat="1" ht="41.25" customHeight="1" x14ac:dyDescent="0.2">
      <c r="A35" s="35">
        <v>24</v>
      </c>
      <c r="B35" s="36">
        <v>63700000</v>
      </c>
      <c r="C35" s="36" t="s">
        <v>58</v>
      </c>
      <c r="D35" s="46">
        <v>50</v>
      </c>
      <c r="E35" s="35" t="s">
        <v>11</v>
      </c>
      <c r="F35" s="9" t="s">
        <v>12</v>
      </c>
      <c r="G35" s="9" t="s">
        <v>23</v>
      </c>
      <c r="H35" s="11"/>
      <c r="I35" s="12"/>
    </row>
    <row r="36" spans="1:10" ht="37.5" customHeight="1" x14ac:dyDescent="0.2">
      <c r="A36" s="35">
        <v>25</v>
      </c>
      <c r="B36" s="76">
        <v>64200000</v>
      </c>
      <c r="C36" s="76" t="s">
        <v>36</v>
      </c>
      <c r="D36" s="46">
        <v>1400</v>
      </c>
      <c r="E36" s="35" t="s">
        <v>10</v>
      </c>
      <c r="F36" s="9" t="s">
        <v>12</v>
      </c>
      <c r="G36" s="9" t="s">
        <v>23</v>
      </c>
      <c r="H36" s="11"/>
      <c r="I36" s="18"/>
      <c r="J36" s="12"/>
    </row>
    <row r="37" spans="1:10" ht="36.75" customHeight="1" x14ac:dyDescent="0.2">
      <c r="A37" s="35">
        <v>26</v>
      </c>
      <c r="B37" s="78"/>
      <c r="C37" s="78"/>
      <c r="D37" s="46">
        <v>850</v>
      </c>
      <c r="E37" s="35" t="s">
        <v>10</v>
      </c>
      <c r="F37" s="9" t="s">
        <v>12</v>
      </c>
      <c r="G37" s="9" t="s">
        <v>23</v>
      </c>
      <c r="H37" s="11" t="s">
        <v>59</v>
      </c>
      <c r="J37" s="12"/>
    </row>
    <row r="38" spans="1:10" s="26" customFormat="1" ht="39.75" customHeight="1" x14ac:dyDescent="0.2">
      <c r="A38" s="35">
        <v>27</v>
      </c>
      <c r="B38" s="35">
        <v>66100000</v>
      </c>
      <c r="C38" s="35" t="s">
        <v>60</v>
      </c>
      <c r="D38" s="46">
        <v>2000</v>
      </c>
      <c r="E38" s="35" t="s">
        <v>10</v>
      </c>
      <c r="F38" s="9" t="s">
        <v>12</v>
      </c>
      <c r="G38" s="9" t="s">
        <v>23</v>
      </c>
      <c r="H38" s="11"/>
      <c r="I38" s="12"/>
    </row>
    <row r="39" spans="1:10" ht="40.5" customHeight="1" x14ac:dyDescent="0.2">
      <c r="A39" s="35">
        <v>28</v>
      </c>
      <c r="B39" s="35">
        <v>71600000</v>
      </c>
      <c r="C39" s="35" t="s">
        <v>61</v>
      </c>
      <c r="D39" s="46">
        <v>1000</v>
      </c>
      <c r="E39" s="35" t="s">
        <v>10</v>
      </c>
      <c r="F39" s="9" t="s">
        <v>12</v>
      </c>
      <c r="G39" s="9" t="s">
        <v>23</v>
      </c>
      <c r="H39" s="11"/>
      <c r="J39" s="12"/>
    </row>
    <row r="40" spans="1:10" s="26" customFormat="1" ht="32.25" customHeight="1" x14ac:dyDescent="0.2">
      <c r="A40" s="35">
        <v>29</v>
      </c>
      <c r="B40" s="76">
        <v>75100000</v>
      </c>
      <c r="C40" s="76" t="s">
        <v>40</v>
      </c>
      <c r="D40" s="46">
        <v>400</v>
      </c>
      <c r="E40" s="35" t="s">
        <v>10</v>
      </c>
      <c r="F40" s="9" t="s">
        <v>12</v>
      </c>
      <c r="G40" s="9" t="s">
        <v>23</v>
      </c>
      <c r="H40" s="11" t="s">
        <v>24</v>
      </c>
      <c r="I40" s="12"/>
      <c r="J40" s="21"/>
    </row>
    <row r="41" spans="1:10" s="26" customFormat="1" ht="31.5" customHeight="1" x14ac:dyDescent="0.2">
      <c r="A41" s="35">
        <v>30</v>
      </c>
      <c r="B41" s="77"/>
      <c r="C41" s="77"/>
      <c r="D41" s="24">
        <v>700</v>
      </c>
      <c r="E41" s="35" t="s">
        <v>10</v>
      </c>
      <c r="F41" s="9" t="s">
        <v>12</v>
      </c>
      <c r="G41" s="9" t="s">
        <v>23</v>
      </c>
      <c r="H41" s="11" t="s">
        <v>24</v>
      </c>
      <c r="I41" s="12"/>
      <c r="J41" s="21"/>
    </row>
    <row r="42" spans="1:10" s="26" customFormat="1" ht="36.75" customHeight="1" x14ac:dyDescent="0.2">
      <c r="A42" s="35">
        <v>31</v>
      </c>
      <c r="B42" s="76">
        <v>77200000</v>
      </c>
      <c r="C42" s="76" t="s">
        <v>21</v>
      </c>
      <c r="D42" s="10">
        <v>4287000</v>
      </c>
      <c r="E42" s="35" t="s">
        <v>11</v>
      </c>
      <c r="F42" s="9" t="s">
        <v>12</v>
      </c>
      <c r="G42" s="9" t="s">
        <v>23</v>
      </c>
      <c r="H42" s="11" t="s">
        <v>64</v>
      </c>
      <c r="I42" s="28"/>
      <c r="J42" s="21"/>
    </row>
    <row r="43" spans="1:10" s="26" customFormat="1" ht="46.5" customHeight="1" x14ac:dyDescent="0.2">
      <c r="A43" s="35">
        <v>32</v>
      </c>
      <c r="B43" s="78"/>
      <c r="C43" s="78"/>
      <c r="D43" s="46">
        <v>2373000</v>
      </c>
      <c r="E43" s="35" t="s">
        <v>11</v>
      </c>
      <c r="F43" s="9" t="s">
        <v>12</v>
      </c>
      <c r="G43" s="9" t="s">
        <v>23</v>
      </c>
      <c r="H43" s="11"/>
      <c r="I43" s="32"/>
      <c r="J43" s="21"/>
    </row>
    <row r="44" spans="1:10" s="26" customFormat="1" ht="32.25" customHeight="1" x14ac:dyDescent="0.2">
      <c r="A44" s="35">
        <v>33</v>
      </c>
      <c r="B44" s="35">
        <v>79800000</v>
      </c>
      <c r="C44" s="35" t="s">
        <v>66</v>
      </c>
      <c r="D44" s="46">
        <v>5000</v>
      </c>
      <c r="E44" s="35" t="s">
        <v>10</v>
      </c>
      <c r="F44" s="9" t="s">
        <v>12</v>
      </c>
      <c r="G44" s="9" t="s">
        <v>23</v>
      </c>
      <c r="H44" s="11" t="s">
        <v>24</v>
      </c>
      <c r="I44" s="12"/>
      <c r="J44" s="21"/>
    </row>
    <row r="45" spans="1:10" s="26" customFormat="1" ht="36.75" customHeight="1" x14ac:dyDescent="0.2">
      <c r="A45" s="35">
        <v>34</v>
      </c>
      <c r="B45" s="35">
        <v>79900000</v>
      </c>
      <c r="C45" s="35" t="s">
        <v>67</v>
      </c>
      <c r="D45" s="46">
        <v>3000</v>
      </c>
      <c r="E45" s="35" t="s">
        <v>10</v>
      </c>
      <c r="F45" s="9" t="s">
        <v>12</v>
      </c>
      <c r="G45" s="9" t="s">
        <v>23</v>
      </c>
      <c r="H45" s="11" t="s">
        <v>24</v>
      </c>
      <c r="I45" s="12"/>
      <c r="J45" s="21"/>
    </row>
    <row r="46" spans="1:10" ht="42" customHeight="1" x14ac:dyDescent="0.2">
      <c r="A46" s="35">
        <v>35</v>
      </c>
      <c r="B46" s="36">
        <v>90600000</v>
      </c>
      <c r="C46" s="36" t="s">
        <v>28</v>
      </c>
      <c r="D46" s="46">
        <v>105000</v>
      </c>
      <c r="E46" s="35" t="s">
        <v>11</v>
      </c>
      <c r="F46" s="9" t="s">
        <v>12</v>
      </c>
      <c r="G46" s="9" t="s">
        <v>23</v>
      </c>
      <c r="H46" s="11"/>
      <c r="I46" s="28"/>
      <c r="J46" s="12"/>
    </row>
    <row r="47" spans="1:10" s="26" customFormat="1" ht="36.75" customHeight="1" x14ac:dyDescent="0.2">
      <c r="A47" s="35">
        <v>36</v>
      </c>
      <c r="B47" s="35">
        <v>90900000</v>
      </c>
      <c r="C47" s="35" t="s">
        <v>35</v>
      </c>
      <c r="D47" s="46">
        <v>4000</v>
      </c>
      <c r="E47" s="35" t="s">
        <v>11</v>
      </c>
      <c r="F47" s="9" t="s">
        <v>12</v>
      </c>
      <c r="G47" s="9" t="s">
        <v>23</v>
      </c>
      <c r="H47" s="11"/>
      <c r="I47" s="19"/>
      <c r="J47" s="21"/>
    </row>
    <row r="48" spans="1:10" x14ac:dyDescent="0.2">
      <c r="C48" s="39"/>
      <c r="D48" s="51"/>
    </row>
    <row r="49" spans="2:15" ht="15.75" customHeight="1" x14ac:dyDescent="0.2">
      <c r="C49" s="14"/>
      <c r="D49" s="52"/>
    </row>
    <row r="50" spans="2:15" ht="124.5" customHeight="1" x14ac:dyDescent="0.2"/>
    <row r="52" spans="2:15" x14ac:dyDescent="0.2">
      <c r="B52" s="73"/>
      <c r="C52" s="73"/>
      <c r="D52" s="53"/>
    </row>
    <row r="58" spans="2:15" x14ac:dyDescent="0.2">
      <c r="J58" s="26"/>
      <c r="N58" s="1"/>
      <c r="O58" s="1"/>
    </row>
    <row r="59" spans="2:15" x14ac:dyDescent="0.2">
      <c r="C59" s="14"/>
      <c r="J59" s="26"/>
      <c r="N59" s="1"/>
      <c r="O59" s="1"/>
    </row>
    <row r="60" spans="2:15" x14ac:dyDescent="0.2">
      <c r="C60" s="15"/>
      <c r="E60" s="37"/>
      <c r="J60" s="26"/>
      <c r="N60" s="1"/>
      <c r="O60" s="1"/>
    </row>
    <row r="61" spans="2:15" ht="19.5" customHeight="1" x14ac:dyDescent="0.2">
      <c r="C61" s="16"/>
      <c r="J61" s="26"/>
      <c r="N61" s="1"/>
      <c r="O61" s="1"/>
    </row>
    <row r="62" spans="2:15" x14ac:dyDescent="0.2">
      <c r="J62" s="26"/>
      <c r="N62" s="1"/>
      <c r="O62" s="1"/>
    </row>
    <row r="63" spans="2:15" ht="24.75" customHeight="1" x14ac:dyDescent="0.2">
      <c r="C63" s="13"/>
      <c r="J63" s="26"/>
      <c r="N63" s="1"/>
      <c r="O63" s="1"/>
    </row>
    <row r="64" spans="2:15" ht="22.5" customHeight="1" x14ac:dyDescent="0.2">
      <c r="J64" s="26"/>
      <c r="N64" s="1"/>
      <c r="O64" s="1"/>
    </row>
    <row r="65" spans="3:15" x14ac:dyDescent="0.2">
      <c r="C65" s="17"/>
      <c r="J65" s="26"/>
      <c r="N65" s="1"/>
      <c r="O65" s="1"/>
    </row>
  </sheetData>
  <mergeCells count="20">
    <mergeCell ref="B52:C52"/>
    <mergeCell ref="A8:H8"/>
    <mergeCell ref="A9:H9"/>
    <mergeCell ref="B19:B20"/>
    <mergeCell ref="C19:C20"/>
    <mergeCell ref="B36:B37"/>
    <mergeCell ref="C36:C37"/>
    <mergeCell ref="B40:B41"/>
    <mergeCell ref="C40:C41"/>
    <mergeCell ref="B42:B43"/>
    <mergeCell ref="C42:C43"/>
    <mergeCell ref="B31:B32"/>
    <mergeCell ref="C31:C32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pageSetup scale="29" orientation="portrait" horizontalDpi="1200" verticalDpi="1200" r:id="rId1"/>
  <rowBreaks count="1" manualBreakCount="1">
    <brk id="63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view="pageBreakPreview" zoomScale="130" zoomScaleNormal="145" zoomScaleSheetLayoutView="130" workbookViewId="0">
      <selection activeCell="G14" sqref="G14"/>
    </sheetView>
  </sheetViews>
  <sheetFormatPr defaultRowHeight="13.5" x14ac:dyDescent="0.2"/>
  <cols>
    <col min="1" max="1" width="3.85546875" style="27" customWidth="1"/>
    <col min="2" max="2" width="10" style="27" customWidth="1"/>
    <col min="3" max="3" width="55.5703125" style="26" customWidth="1"/>
    <col min="4" max="4" width="11.42578125" style="6" customWidth="1"/>
    <col min="5" max="5" width="10.42578125" style="26" customWidth="1"/>
    <col min="6" max="6" width="12.140625" style="26" customWidth="1"/>
    <col min="7" max="7" width="10.7109375" style="26" customWidth="1"/>
    <col min="8" max="8" width="28.85546875" style="26" customWidth="1"/>
    <col min="9" max="9" width="21.42578125" style="12" customWidth="1"/>
    <col min="10" max="10" width="20.85546875" style="1" customWidth="1"/>
    <col min="11" max="16384" width="9.140625" style="5"/>
  </cols>
  <sheetData>
    <row r="1" spans="1:10" ht="18" customHeight="1" x14ac:dyDescent="0.2"/>
    <row r="2" spans="1:10" ht="23.25" customHeight="1" x14ac:dyDescent="0.2">
      <c r="A2" s="26"/>
      <c r="B2" s="26"/>
      <c r="H2" s="7" t="s">
        <v>73</v>
      </c>
      <c r="J2" s="5"/>
    </row>
    <row r="3" spans="1:10" ht="20.25" customHeight="1" x14ac:dyDescent="0.2">
      <c r="A3" s="26"/>
      <c r="B3" s="26"/>
      <c r="C3" s="55" t="s">
        <v>27</v>
      </c>
      <c r="D3" s="55"/>
      <c r="E3" s="55"/>
      <c r="F3" s="55"/>
      <c r="G3" s="55"/>
      <c r="J3" s="5"/>
    </row>
    <row r="4" spans="1:10" ht="26.25" customHeight="1" x14ac:dyDescent="0.2">
      <c r="A4" s="56" t="s">
        <v>84</v>
      </c>
      <c r="B4" s="57"/>
      <c r="C4" s="57"/>
      <c r="D4" s="57"/>
      <c r="E4" s="58"/>
      <c r="F4" s="62" t="s">
        <v>8</v>
      </c>
      <c r="G4" s="63"/>
      <c r="H4" s="64"/>
      <c r="J4" s="5"/>
    </row>
    <row r="5" spans="1:10" ht="18.75" customHeight="1" x14ac:dyDescent="0.2">
      <c r="A5" s="59"/>
      <c r="B5" s="60"/>
      <c r="C5" s="60"/>
      <c r="D5" s="60"/>
      <c r="E5" s="61"/>
      <c r="F5" s="65">
        <v>204578581</v>
      </c>
      <c r="G5" s="66"/>
      <c r="H5" s="67"/>
      <c r="J5" s="5"/>
    </row>
    <row r="6" spans="1:10" ht="22.5" customHeight="1" x14ac:dyDescent="0.2">
      <c r="A6" s="56" t="s">
        <v>9</v>
      </c>
      <c r="B6" s="57"/>
      <c r="C6" s="57"/>
      <c r="D6" s="57"/>
      <c r="E6" s="58"/>
      <c r="F6" s="56" t="s">
        <v>22</v>
      </c>
      <c r="G6" s="68"/>
      <c r="H6" s="69"/>
      <c r="J6" s="5"/>
    </row>
    <row r="7" spans="1:10" ht="21.75" customHeight="1" x14ac:dyDescent="0.2">
      <c r="A7" s="65" t="s">
        <v>20</v>
      </c>
      <c r="B7" s="66"/>
      <c r="C7" s="66"/>
      <c r="D7" s="66"/>
      <c r="E7" s="67"/>
      <c r="F7" s="70"/>
      <c r="G7" s="71"/>
      <c r="H7" s="72"/>
      <c r="J7" s="5"/>
    </row>
    <row r="8" spans="1:10" ht="21" customHeight="1" x14ac:dyDescent="0.2">
      <c r="A8" s="56" t="s">
        <v>17</v>
      </c>
      <c r="B8" s="57"/>
      <c r="C8" s="57"/>
      <c r="D8" s="57"/>
      <c r="E8" s="57"/>
      <c r="F8" s="57"/>
      <c r="G8" s="57"/>
      <c r="H8" s="58"/>
      <c r="J8" s="5"/>
    </row>
    <row r="9" spans="1:10" s="27" customFormat="1" ht="15.75" customHeight="1" x14ac:dyDescent="0.2">
      <c r="A9" s="74">
        <f>SUM(D12:D68)</f>
        <v>3068000</v>
      </c>
      <c r="B9" s="75"/>
      <c r="C9" s="75"/>
      <c r="D9" s="75"/>
      <c r="E9" s="75"/>
      <c r="F9" s="75"/>
      <c r="G9" s="75"/>
      <c r="H9" s="75"/>
      <c r="I9" s="12"/>
      <c r="J9" s="21"/>
    </row>
    <row r="10" spans="1:10" s="4" customFormat="1" ht="71.25" customHeight="1" x14ac:dyDescent="0.2">
      <c r="A10" s="35" t="s">
        <v>1</v>
      </c>
      <c r="B10" s="35" t="s">
        <v>2</v>
      </c>
      <c r="C10" s="35" t="s">
        <v>3</v>
      </c>
      <c r="D10" s="8" t="s">
        <v>4</v>
      </c>
      <c r="E10" s="35" t="s">
        <v>5</v>
      </c>
      <c r="F10" s="35" t="s">
        <v>6</v>
      </c>
      <c r="G10" s="35" t="s">
        <v>7</v>
      </c>
      <c r="H10" s="35" t="s">
        <v>0</v>
      </c>
      <c r="I10" s="12"/>
      <c r="J10" s="1"/>
    </row>
    <row r="11" spans="1:10" s="4" customFormat="1" ht="15" customHeight="1" x14ac:dyDescent="0.2">
      <c r="A11" s="35">
        <v>1</v>
      </c>
      <c r="B11" s="35">
        <v>2</v>
      </c>
      <c r="C11" s="35">
        <v>3</v>
      </c>
      <c r="D11" s="10">
        <v>4</v>
      </c>
      <c r="E11" s="35">
        <v>5</v>
      </c>
      <c r="F11" s="35">
        <v>6</v>
      </c>
      <c r="G11" s="35">
        <v>7</v>
      </c>
      <c r="H11" s="35">
        <v>8</v>
      </c>
      <c r="I11" s="12"/>
      <c r="J11" s="1"/>
    </row>
    <row r="12" spans="1:10" s="42" customFormat="1" ht="30.75" customHeight="1" x14ac:dyDescent="0.2">
      <c r="A12" s="35">
        <v>1</v>
      </c>
      <c r="B12" s="25" t="s">
        <v>74</v>
      </c>
      <c r="C12" s="36" t="s">
        <v>75</v>
      </c>
      <c r="D12" s="10">
        <v>300</v>
      </c>
      <c r="E12" s="35" t="s">
        <v>10</v>
      </c>
      <c r="F12" s="9" t="s">
        <v>12</v>
      </c>
      <c r="G12" s="9" t="s">
        <v>23</v>
      </c>
      <c r="H12" s="11" t="s">
        <v>45</v>
      </c>
      <c r="I12" s="19"/>
      <c r="J12" s="41"/>
    </row>
    <row r="13" spans="1:10" ht="27" customHeight="1" x14ac:dyDescent="0.2">
      <c r="A13" s="35">
        <v>2</v>
      </c>
      <c r="B13" s="25" t="s">
        <v>13</v>
      </c>
      <c r="C13" s="36" t="s">
        <v>14</v>
      </c>
      <c r="D13" s="10">
        <v>773000</v>
      </c>
      <c r="E13" s="35" t="s">
        <v>16</v>
      </c>
      <c r="F13" s="9" t="s">
        <v>12</v>
      </c>
      <c r="G13" s="9" t="s">
        <v>23</v>
      </c>
      <c r="H13" s="11" t="s">
        <v>15</v>
      </c>
      <c r="I13" s="19"/>
      <c r="J13" s="2"/>
    </row>
    <row r="14" spans="1:10" ht="33" customHeight="1" x14ac:dyDescent="0.2">
      <c r="A14" s="35">
        <v>3</v>
      </c>
      <c r="B14" s="22" t="s">
        <v>85</v>
      </c>
      <c r="C14" s="35" t="s">
        <v>86</v>
      </c>
      <c r="D14" s="10">
        <v>4900</v>
      </c>
      <c r="E14" s="35" t="s">
        <v>10</v>
      </c>
      <c r="F14" s="9" t="s">
        <v>87</v>
      </c>
      <c r="G14" s="9" t="s">
        <v>88</v>
      </c>
      <c r="H14" s="35"/>
      <c r="J14" s="2"/>
    </row>
    <row r="15" spans="1:10" s="26" customFormat="1" ht="33" customHeight="1" x14ac:dyDescent="0.2">
      <c r="A15" s="35">
        <v>4</v>
      </c>
      <c r="B15" s="22">
        <v>15300000</v>
      </c>
      <c r="C15" s="35" t="s">
        <v>44</v>
      </c>
      <c r="D15" s="10">
        <v>500</v>
      </c>
      <c r="E15" s="35" t="s">
        <v>10</v>
      </c>
      <c r="F15" s="9" t="s">
        <v>12</v>
      </c>
      <c r="G15" s="9" t="s">
        <v>23</v>
      </c>
      <c r="H15" s="11" t="s">
        <v>45</v>
      </c>
      <c r="I15" s="12"/>
      <c r="J15" s="21"/>
    </row>
    <row r="16" spans="1:10" s="26" customFormat="1" ht="36.75" customHeight="1" x14ac:dyDescent="0.2">
      <c r="A16" s="35">
        <v>5</v>
      </c>
      <c r="B16" s="22">
        <v>15800000</v>
      </c>
      <c r="C16" s="35" t="s">
        <v>46</v>
      </c>
      <c r="D16" s="10">
        <v>1000</v>
      </c>
      <c r="E16" s="35" t="s">
        <v>10</v>
      </c>
      <c r="F16" s="9" t="s">
        <v>12</v>
      </c>
      <c r="G16" s="9" t="s">
        <v>23</v>
      </c>
      <c r="H16" s="11" t="s">
        <v>45</v>
      </c>
      <c r="I16" s="12"/>
      <c r="J16" s="21"/>
    </row>
    <row r="17" spans="1:10" s="23" customFormat="1" ht="33.75" customHeight="1" x14ac:dyDescent="0.2">
      <c r="A17" s="35">
        <v>6</v>
      </c>
      <c r="B17" s="22">
        <v>15900000</v>
      </c>
      <c r="C17" s="35" t="s">
        <v>47</v>
      </c>
      <c r="D17" s="10">
        <v>1000</v>
      </c>
      <c r="E17" s="35" t="s">
        <v>10</v>
      </c>
      <c r="F17" s="9" t="s">
        <v>12</v>
      </c>
      <c r="G17" s="9" t="s">
        <v>23</v>
      </c>
      <c r="H17" s="11" t="s">
        <v>45</v>
      </c>
      <c r="I17" s="12"/>
    </row>
    <row r="18" spans="1:10" s="23" customFormat="1" ht="30.75" customHeight="1" x14ac:dyDescent="0.2">
      <c r="A18" s="35">
        <v>7</v>
      </c>
      <c r="B18" s="35">
        <v>18400000</v>
      </c>
      <c r="C18" s="35" t="s">
        <v>48</v>
      </c>
      <c r="D18" s="10">
        <v>22400</v>
      </c>
      <c r="E18" s="35" t="s">
        <v>11</v>
      </c>
      <c r="F18" s="9" t="s">
        <v>12</v>
      </c>
      <c r="G18" s="9" t="s">
        <v>23</v>
      </c>
      <c r="H18" s="35"/>
      <c r="I18" s="12"/>
    </row>
    <row r="19" spans="1:10" s="26" customFormat="1" ht="28.5" customHeight="1" x14ac:dyDescent="0.2">
      <c r="A19" s="35">
        <v>8</v>
      </c>
      <c r="B19" s="35">
        <v>18500000</v>
      </c>
      <c r="C19" s="35" t="s">
        <v>76</v>
      </c>
      <c r="D19" s="10">
        <v>700</v>
      </c>
      <c r="E19" s="35" t="s">
        <v>10</v>
      </c>
      <c r="F19" s="9" t="s">
        <v>12</v>
      </c>
      <c r="G19" s="9" t="s">
        <v>23</v>
      </c>
      <c r="H19" s="11" t="s">
        <v>45</v>
      </c>
      <c r="I19" s="18"/>
      <c r="J19" s="21"/>
    </row>
    <row r="20" spans="1:10" s="23" customFormat="1" ht="35.25" customHeight="1" x14ac:dyDescent="0.2">
      <c r="A20" s="35">
        <v>9</v>
      </c>
      <c r="B20" s="35">
        <v>22200000</v>
      </c>
      <c r="C20" s="35" t="s">
        <v>49</v>
      </c>
      <c r="D20" s="10">
        <v>1000</v>
      </c>
      <c r="E20" s="35" t="s">
        <v>10</v>
      </c>
      <c r="F20" s="9" t="s">
        <v>12</v>
      </c>
      <c r="G20" s="9" t="s">
        <v>23</v>
      </c>
      <c r="H20" s="35"/>
      <c r="I20" s="12"/>
    </row>
    <row r="21" spans="1:10" s="26" customFormat="1" ht="33" customHeight="1" x14ac:dyDescent="0.2">
      <c r="A21" s="35">
        <v>10</v>
      </c>
      <c r="B21" s="35">
        <v>22300000</v>
      </c>
      <c r="C21" s="35" t="s">
        <v>89</v>
      </c>
      <c r="D21" s="43">
        <v>200</v>
      </c>
      <c r="E21" s="35" t="s">
        <v>10</v>
      </c>
      <c r="F21" s="9" t="s">
        <v>87</v>
      </c>
      <c r="G21" s="9" t="s">
        <v>88</v>
      </c>
      <c r="H21" s="11"/>
      <c r="I21" s="19"/>
      <c r="J21" s="21"/>
    </row>
    <row r="22" spans="1:10" s="26" customFormat="1" ht="33" customHeight="1" x14ac:dyDescent="0.2">
      <c r="A22" s="35">
        <v>11</v>
      </c>
      <c r="B22" s="35">
        <v>22400000</v>
      </c>
      <c r="C22" s="35" t="s">
        <v>50</v>
      </c>
      <c r="D22" s="10">
        <v>26000</v>
      </c>
      <c r="E22" s="35" t="s">
        <v>11</v>
      </c>
      <c r="F22" s="9" t="s">
        <v>12</v>
      </c>
      <c r="G22" s="9" t="s">
        <v>23</v>
      </c>
      <c r="H22" s="11"/>
      <c r="I22" s="19"/>
      <c r="J22" s="21"/>
    </row>
    <row r="23" spans="1:10" s="26" customFormat="1" ht="30" customHeight="1" x14ac:dyDescent="0.2">
      <c r="A23" s="35">
        <v>12</v>
      </c>
      <c r="B23" s="20">
        <v>24400000</v>
      </c>
      <c r="C23" s="36" t="s">
        <v>19</v>
      </c>
      <c r="D23" s="10">
        <v>130000</v>
      </c>
      <c r="E23" s="35" t="s">
        <v>11</v>
      </c>
      <c r="F23" s="9" t="s">
        <v>12</v>
      </c>
      <c r="G23" s="9" t="s">
        <v>23</v>
      </c>
      <c r="H23" s="11"/>
      <c r="I23" s="28"/>
      <c r="J23" s="12"/>
    </row>
    <row r="24" spans="1:10" s="26" customFormat="1" ht="29.25" customHeight="1" x14ac:dyDescent="0.2">
      <c r="A24" s="35">
        <v>13</v>
      </c>
      <c r="B24" s="76">
        <v>30100000</v>
      </c>
      <c r="C24" s="76" t="s">
        <v>34</v>
      </c>
      <c r="D24" s="29">
        <v>1000</v>
      </c>
      <c r="E24" s="35" t="s">
        <v>10</v>
      </c>
      <c r="F24" s="9" t="s">
        <v>12</v>
      </c>
      <c r="G24" s="9" t="s">
        <v>23</v>
      </c>
      <c r="H24" s="30"/>
      <c r="I24" s="12"/>
      <c r="J24" s="21"/>
    </row>
    <row r="25" spans="1:10" s="26" customFormat="1" ht="31.5" customHeight="1" x14ac:dyDescent="0.2">
      <c r="A25" s="35">
        <v>14</v>
      </c>
      <c r="B25" s="77"/>
      <c r="C25" s="77"/>
      <c r="D25" s="29">
        <v>16000</v>
      </c>
      <c r="E25" s="35" t="s">
        <v>16</v>
      </c>
      <c r="F25" s="9" t="s">
        <v>12</v>
      </c>
      <c r="G25" s="9" t="s">
        <v>23</v>
      </c>
      <c r="H25" s="11" t="s">
        <v>15</v>
      </c>
      <c r="I25" s="12"/>
      <c r="J25" s="21"/>
    </row>
    <row r="26" spans="1:10" s="26" customFormat="1" ht="33" customHeight="1" x14ac:dyDescent="0.2">
      <c r="A26" s="35">
        <v>15</v>
      </c>
      <c r="B26" s="76">
        <v>30200000</v>
      </c>
      <c r="C26" s="76" t="s">
        <v>90</v>
      </c>
      <c r="D26" s="43">
        <v>1900</v>
      </c>
      <c r="E26" s="35" t="s">
        <v>10</v>
      </c>
      <c r="F26" s="9" t="s">
        <v>87</v>
      </c>
      <c r="G26" s="9" t="s">
        <v>88</v>
      </c>
      <c r="H26" s="11"/>
      <c r="I26" s="19"/>
      <c r="J26" s="21"/>
    </row>
    <row r="27" spans="1:10" s="26" customFormat="1" ht="33" customHeight="1" x14ac:dyDescent="0.2">
      <c r="A27" s="35">
        <v>16</v>
      </c>
      <c r="B27" s="77"/>
      <c r="C27" s="77"/>
      <c r="D27" s="43">
        <v>5500</v>
      </c>
      <c r="E27" s="35" t="s">
        <v>16</v>
      </c>
      <c r="F27" s="9" t="s">
        <v>87</v>
      </c>
      <c r="G27" s="9" t="s">
        <v>88</v>
      </c>
      <c r="H27" s="11"/>
      <c r="I27" s="19"/>
      <c r="J27" s="21"/>
    </row>
    <row r="28" spans="1:10" s="26" customFormat="1" ht="39" customHeight="1" x14ac:dyDescent="0.2">
      <c r="A28" s="35">
        <v>17</v>
      </c>
      <c r="B28" s="35">
        <v>31400000</v>
      </c>
      <c r="C28" s="35" t="s">
        <v>52</v>
      </c>
      <c r="D28" s="10">
        <v>3500</v>
      </c>
      <c r="E28" s="35" t="s">
        <v>11</v>
      </c>
      <c r="F28" s="9" t="s">
        <v>12</v>
      </c>
      <c r="G28" s="9" t="s">
        <v>23</v>
      </c>
      <c r="H28" s="11"/>
      <c r="I28" s="19"/>
      <c r="J28" s="12"/>
    </row>
    <row r="29" spans="1:10" s="26" customFormat="1" ht="33.75" customHeight="1" x14ac:dyDescent="0.2">
      <c r="A29" s="35">
        <v>18</v>
      </c>
      <c r="B29" s="35">
        <v>31500000</v>
      </c>
      <c r="C29" s="35" t="s">
        <v>77</v>
      </c>
      <c r="D29" s="10">
        <v>5000</v>
      </c>
      <c r="E29" s="35" t="s">
        <v>11</v>
      </c>
      <c r="F29" s="9" t="s">
        <v>12</v>
      </c>
      <c r="G29" s="9" t="s">
        <v>23</v>
      </c>
      <c r="H29" s="11"/>
      <c r="I29" s="19"/>
      <c r="J29" s="12"/>
    </row>
    <row r="30" spans="1:10" s="26" customFormat="1" ht="30" customHeight="1" x14ac:dyDescent="0.2">
      <c r="A30" s="35">
        <v>19</v>
      </c>
      <c r="B30" s="35">
        <v>32400000</v>
      </c>
      <c r="C30" s="35" t="s">
        <v>78</v>
      </c>
      <c r="D30" s="10">
        <v>3000</v>
      </c>
      <c r="E30" s="35" t="s">
        <v>11</v>
      </c>
      <c r="F30" s="9" t="s">
        <v>12</v>
      </c>
      <c r="G30" s="9" t="s">
        <v>23</v>
      </c>
      <c r="H30" s="11"/>
      <c r="I30" s="19"/>
      <c r="J30" s="21"/>
    </row>
    <row r="31" spans="1:10" s="26" customFormat="1" ht="31.5" customHeight="1" x14ac:dyDescent="0.2">
      <c r="A31" s="35">
        <v>20</v>
      </c>
      <c r="B31" s="35">
        <v>32500000</v>
      </c>
      <c r="C31" s="35" t="s">
        <v>91</v>
      </c>
      <c r="D31" s="10">
        <v>1500</v>
      </c>
      <c r="E31" s="35" t="s">
        <v>10</v>
      </c>
      <c r="F31" s="9" t="s">
        <v>87</v>
      </c>
      <c r="G31" s="9" t="s">
        <v>88</v>
      </c>
      <c r="H31" s="35"/>
      <c r="I31" s="19"/>
      <c r="J31" s="12"/>
    </row>
    <row r="32" spans="1:10" s="26" customFormat="1" ht="33" customHeight="1" x14ac:dyDescent="0.2">
      <c r="A32" s="35">
        <v>21</v>
      </c>
      <c r="B32" s="22">
        <v>34100000</v>
      </c>
      <c r="C32" s="35" t="s">
        <v>79</v>
      </c>
      <c r="D32" s="24">
        <v>390000</v>
      </c>
      <c r="E32" s="35" t="s">
        <v>11</v>
      </c>
      <c r="F32" s="9" t="s">
        <v>12</v>
      </c>
      <c r="G32" s="9" t="s">
        <v>23</v>
      </c>
      <c r="H32" s="11"/>
      <c r="I32" s="28"/>
      <c r="J32" s="12"/>
    </row>
    <row r="33" spans="1:12" s="26" customFormat="1" ht="32.25" customHeight="1" x14ac:dyDescent="0.2">
      <c r="A33" s="35">
        <v>22</v>
      </c>
      <c r="B33" s="76">
        <v>34300000</v>
      </c>
      <c r="C33" s="76" t="s">
        <v>70</v>
      </c>
      <c r="D33" s="10">
        <v>100</v>
      </c>
      <c r="E33" s="35" t="s">
        <v>16</v>
      </c>
      <c r="F33" s="9" t="s">
        <v>12</v>
      </c>
      <c r="G33" s="9" t="s">
        <v>23</v>
      </c>
      <c r="H33" s="35"/>
      <c r="I33" s="19"/>
      <c r="J33" s="12"/>
    </row>
    <row r="34" spans="1:12" s="26" customFormat="1" ht="31.5" customHeight="1" x14ac:dyDescent="0.2">
      <c r="A34" s="35">
        <v>23</v>
      </c>
      <c r="B34" s="77"/>
      <c r="C34" s="77"/>
      <c r="D34" s="10">
        <v>10000</v>
      </c>
      <c r="E34" s="35" t="s">
        <v>11</v>
      </c>
      <c r="F34" s="9" t="s">
        <v>12</v>
      </c>
      <c r="G34" s="9" t="s">
        <v>23</v>
      </c>
      <c r="H34" s="35"/>
      <c r="I34" s="32"/>
      <c r="J34" s="12"/>
    </row>
    <row r="35" spans="1:12" s="26" customFormat="1" ht="38.25" customHeight="1" x14ac:dyDescent="0.2">
      <c r="A35" s="35">
        <v>24</v>
      </c>
      <c r="B35" s="35">
        <v>34900000</v>
      </c>
      <c r="C35" s="35" t="s">
        <v>80</v>
      </c>
      <c r="D35" s="10">
        <v>20000</v>
      </c>
      <c r="E35" s="35" t="s">
        <v>11</v>
      </c>
      <c r="F35" s="9" t="s">
        <v>12</v>
      </c>
      <c r="G35" s="9" t="s">
        <v>23</v>
      </c>
      <c r="H35" s="11"/>
      <c r="I35" s="33"/>
      <c r="J35" s="12"/>
    </row>
    <row r="36" spans="1:12" ht="37.5" customHeight="1" x14ac:dyDescent="0.2">
      <c r="A36" s="35">
        <v>25</v>
      </c>
      <c r="B36" s="35">
        <v>35100000</v>
      </c>
      <c r="C36" s="35" t="s">
        <v>71</v>
      </c>
      <c r="D36" s="10">
        <v>100</v>
      </c>
      <c r="E36" s="44" t="s">
        <v>10</v>
      </c>
      <c r="F36" s="9" t="s">
        <v>87</v>
      </c>
      <c r="G36" s="9" t="s">
        <v>88</v>
      </c>
      <c r="H36" s="35"/>
      <c r="I36" s="19"/>
      <c r="J36" s="2"/>
    </row>
    <row r="37" spans="1:12" ht="33" customHeight="1" x14ac:dyDescent="0.2">
      <c r="A37" s="35">
        <v>26</v>
      </c>
      <c r="B37" s="35">
        <v>35200000</v>
      </c>
      <c r="C37" s="35" t="s">
        <v>81</v>
      </c>
      <c r="D37" s="10">
        <v>13100</v>
      </c>
      <c r="E37" s="35" t="s">
        <v>11</v>
      </c>
      <c r="F37" s="9" t="s">
        <v>12</v>
      </c>
      <c r="G37" s="9" t="s">
        <v>23</v>
      </c>
      <c r="H37" s="35"/>
      <c r="I37" s="32"/>
      <c r="J37" s="2"/>
    </row>
    <row r="38" spans="1:12" s="26" customFormat="1" ht="29.25" customHeight="1" x14ac:dyDescent="0.2">
      <c r="A38" s="35">
        <v>27</v>
      </c>
      <c r="B38" s="36">
        <v>39100000</v>
      </c>
      <c r="C38" s="36" t="s">
        <v>53</v>
      </c>
      <c r="D38" s="10">
        <v>2600</v>
      </c>
      <c r="E38" s="35" t="s">
        <v>11</v>
      </c>
      <c r="F38" s="9" t="s">
        <v>12</v>
      </c>
      <c r="G38" s="9" t="s">
        <v>23</v>
      </c>
      <c r="H38" s="11"/>
      <c r="I38" s="12"/>
      <c r="J38" s="21"/>
      <c r="L38" s="31"/>
    </row>
    <row r="39" spans="1:12" ht="28.5" customHeight="1" x14ac:dyDescent="0.2">
      <c r="A39" s="35">
        <v>28</v>
      </c>
      <c r="B39" s="22">
        <v>42600000</v>
      </c>
      <c r="C39" s="35" t="s">
        <v>92</v>
      </c>
      <c r="D39" s="10">
        <v>4950</v>
      </c>
      <c r="E39" s="35" t="s">
        <v>10</v>
      </c>
      <c r="F39" s="9" t="s">
        <v>87</v>
      </c>
      <c r="G39" s="9" t="s">
        <v>88</v>
      </c>
      <c r="H39" s="35"/>
      <c r="J39" s="2"/>
    </row>
    <row r="40" spans="1:12" ht="33" customHeight="1" x14ac:dyDescent="0.2">
      <c r="A40" s="35">
        <v>29</v>
      </c>
      <c r="B40" s="35">
        <v>44100000</v>
      </c>
      <c r="C40" s="35" t="s">
        <v>42</v>
      </c>
      <c r="D40" s="10">
        <v>500</v>
      </c>
      <c r="E40" s="35" t="s">
        <v>10</v>
      </c>
      <c r="F40" s="9" t="s">
        <v>12</v>
      </c>
      <c r="G40" s="9" t="s">
        <v>23</v>
      </c>
      <c r="H40" s="35"/>
      <c r="I40" s="32"/>
    </row>
    <row r="41" spans="1:12" s="26" customFormat="1" ht="31.5" customHeight="1" x14ac:dyDescent="0.2">
      <c r="A41" s="35">
        <v>30</v>
      </c>
      <c r="B41" s="35">
        <v>44300000</v>
      </c>
      <c r="C41" s="35" t="s">
        <v>55</v>
      </c>
      <c r="D41" s="10">
        <v>6500</v>
      </c>
      <c r="E41" s="35" t="s">
        <v>11</v>
      </c>
      <c r="F41" s="9" t="s">
        <v>12</v>
      </c>
      <c r="G41" s="9" t="s">
        <v>23</v>
      </c>
      <c r="H41" s="11"/>
      <c r="I41" s="33"/>
      <c r="J41" s="12"/>
    </row>
    <row r="42" spans="1:12" s="3" customFormat="1" ht="39" customHeight="1" x14ac:dyDescent="0.2">
      <c r="A42" s="35">
        <v>31</v>
      </c>
      <c r="B42" s="38">
        <v>44400000</v>
      </c>
      <c r="C42" s="36" t="s">
        <v>93</v>
      </c>
      <c r="D42" s="10">
        <v>400</v>
      </c>
      <c r="E42" s="35" t="s">
        <v>10</v>
      </c>
      <c r="F42" s="9" t="s">
        <v>87</v>
      </c>
      <c r="G42" s="9" t="s">
        <v>88</v>
      </c>
      <c r="H42" s="35"/>
      <c r="I42" s="12"/>
    </row>
    <row r="43" spans="1:12" s="3" customFormat="1" ht="37.5" customHeight="1" x14ac:dyDescent="0.2">
      <c r="A43" s="35">
        <v>32</v>
      </c>
      <c r="B43" s="38">
        <v>44500000</v>
      </c>
      <c r="C43" s="36" t="s">
        <v>72</v>
      </c>
      <c r="D43" s="10">
        <v>500</v>
      </c>
      <c r="E43" s="35" t="s">
        <v>10</v>
      </c>
      <c r="F43" s="9" t="s">
        <v>87</v>
      </c>
      <c r="G43" s="9" t="s">
        <v>88</v>
      </c>
      <c r="H43" s="35"/>
      <c r="I43" s="12"/>
    </row>
    <row r="44" spans="1:12" s="3" customFormat="1" ht="33.75" customHeight="1" x14ac:dyDescent="0.2">
      <c r="A44" s="35">
        <v>33</v>
      </c>
      <c r="B44" s="38">
        <v>45400000</v>
      </c>
      <c r="C44" s="36" t="s">
        <v>56</v>
      </c>
      <c r="D44" s="10">
        <v>4950</v>
      </c>
      <c r="E44" s="35" t="s">
        <v>11</v>
      </c>
      <c r="F44" s="9" t="s">
        <v>87</v>
      </c>
      <c r="G44" s="9" t="s">
        <v>88</v>
      </c>
      <c r="H44" s="35"/>
      <c r="I44" s="19"/>
    </row>
    <row r="45" spans="1:12" s="26" customFormat="1" ht="31.5" customHeight="1" x14ac:dyDescent="0.2">
      <c r="A45" s="35">
        <v>34</v>
      </c>
      <c r="B45" s="76">
        <v>50100000</v>
      </c>
      <c r="C45" s="76" t="s">
        <v>25</v>
      </c>
      <c r="D45" s="10">
        <v>155000</v>
      </c>
      <c r="E45" s="35" t="s">
        <v>10</v>
      </c>
      <c r="F45" s="9" t="s">
        <v>12</v>
      </c>
      <c r="G45" s="9" t="s">
        <v>23</v>
      </c>
      <c r="H45" s="11" t="s">
        <v>26</v>
      </c>
      <c r="I45" s="19"/>
      <c r="J45" s="21"/>
    </row>
    <row r="46" spans="1:12" s="26" customFormat="1" ht="29.25" customHeight="1" x14ac:dyDescent="0.2">
      <c r="A46" s="35">
        <v>35</v>
      </c>
      <c r="B46" s="78"/>
      <c r="C46" s="78"/>
      <c r="D46" s="10">
        <v>435000</v>
      </c>
      <c r="E46" s="35" t="s">
        <v>11</v>
      </c>
      <c r="F46" s="9" t="s">
        <v>12</v>
      </c>
      <c r="G46" s="9" t="s">
        <v>23</v>
      </c>
      <c r="H46" s="11"/>
      <c r="I46" s="19"/>
      <c r="J46" s="21"/>
    </row>
    <row r="47" spans="1:12" s="26" customFormat="1" ht="31.5" customHeight="1" x14ac:dyDescent="0.2">
      <c r="A47" s="35">
        <v>36</v>
      </c>
      <c r="B47" s="77"/>
      <c r="C47" s="77"/>
      <c r="D47" s="10">
        <v>10000</v>
      </c>
      <c r="E47" s="35" t="s">
        <v>11</v>
      </c>
      <c r="F47" s="9" t="s">
        <v>87</v>
      </c>
      <c r="G47" s="9" t="s">
        <v>88</v>
      </c>
      <c r="H47" s="11"/>
      <c r="I47" s="19"/>
      <c r="J47" s="21"/>
    </row>
    <row r="48" spans="1:12" s="26" customFormat="1" ht="61.5" customHeight="1" x14ac:dyDescent="0.2">
      <c r="A48" s="35">
        <v>37</v>
      </c>
      <c r="B48" s="35">
        <v>50300000</v>
      </c>
      <c r="C48" s="35" t="s">
        <v>41</v>
      </c>
      <c r="D48" s="10">
        <v>2300</v>
      </c>
      <c r="E48" s="35" t="s">
        <v>10</v>
      </c>
      <c r="F48" s="9" t="s">
        <v>87</v>
      </c>
      <c r="G48" s="9" t="s">
        <v>88</v>
      </c>
      <c r="H48" s="35"/>
      <c r="I48" s="12"/>
      <c r="J48" s="21"/>
    </row>
    <row r="49" spans="1:10" s="3" customFormat="1" ht="31.5" customHeight="1" x14ac:dyDescent="0.2">
      <c r="A49" s="35">
        <v>38</v>
      </c>
      <c r="B49" s="35">
        <v>51100000</v>
      </c>
      <c r="C49" s="35" t="s">
        <v>94</v>
      </c>
      <c r="D49" s="35">
        <v>400</v>
      </c>
      <c r="E49" s="35" t="s">
        <v>10</v>
      </c>
      <c r="F49" s="9" t="s">
        <v>87</v>
      </c>
      <c r="G49" s="9" t="s">
        <v>88</v>
      </c>
      <c r="H49" s="36"/>
      <c r="I49" s="12"/>
      <c r="J49" s="2"/>
    </row>
    <row r="50" spans="1:10" s="26" customFormat="1" ht="33" customHeight="1" x14ac:dyDescent="0.2">
      <c r="A50" s="35">
        <v>39</v>
      </c>
      <c r="B50" s="35">
        <v>55300000</v>
      </c>
      <c r="C50" s="35" t="s">
        <v>95</v>
      </c>
      <c r="D50" s="43">
        <v>3000</v>
      </c>
      <c r="E50" s="35" t="s">
        <v>10</v>
      </c>
      <c r="F50" s="9" t="s">
        <v>87</v>
      </c>
      <c r="G50" s="9" t="s">
        <v>88</v>
      </c>
      <c r="H50" s="11" t="s">
        <v>45</v>
      </c>
      <c r="I50" s="19"/>
      <c r="J50" s="21"/>
    </row>
    <row r="51" spans="1:10" s="27" customFormat="1" ht="30.75" customHeight="1" x14ac:dyDescent="0.2">
      <c r="A51" s="35">
        <v>40</v>
      </c>
      <c r="B51" s="79">
        <v>63700000</v>
      </c>
      <c r="C51" s="79" t="s">
        <v>58</v>
      </c>
      <c r="D51" s="10">
        <v>2050</v>
      </c>
      <c r="E51" s="35" t="s">
        <v>10</v>
      </c>
      <c r="F51" s="9" t="s">
        <v>12</v>
      </c>
      <c r="G51" s="9" t="s">
        <v>23</v>
      </c>
      <c r="H51" s="11" t="s">
        <v>24</v>
      </c>
      <c r="I51" s="12"/>
    </row>
    <row r="52" spans="1:10" s="27" customFormat="1" ht="25.5" customHeight="1" x14ac:dyDescent="0.2">
      <c r="A52" s="35">
        <v>41</v>
      </c>
      <c r="B52" s="79"/>
      <c r="C52" s="79"/>
      <c r="D52" s="10">
        <v>10000</v>
      </c>
      <c r="E52" s="35" t="s">
        <v>11</v>
      </c>
      <c r="F52" s="9" t="s">
        <v>12</v>
      </c>
      <c r="G52" s="9" t="s">
        <v>23</v>
      </c>
      <c r="H52" s="11"/>
      <c r="I52" s="12"/>
    </row>
    <row r="53" spans="1:10" ht="32.25" customHeight="1" x14ac:dyDescent="0.2">
      <c r="A53" s="35">
        <v>42</v>
      </c>
      <c r="B53" s="35">
        <v>64200000</v>
      </c>
      <c r="C53" s="35" t="s">
        <v>33</v>
      </c>
      <c r="D53" s="10">
        <v>30000</v>
      </c>
      <c r="E53" s="35">
        <v>169</v>
      </c>
      <c r="F53" s="9" t="s">
        <v>12</v>
      </c>
      <c r="G53" s="9" t="s">
        <v>23</v>
      </c>
      <c r="H53" s="11"/>
      <c r="J53" s="2"/>
    </row>
    <row r="54" spans="1:10" s="26" customFormat="1" ht="30" customHeight="1" x14ac:dyDescent="0.2">
      <c r="A54" s="35">
        <v>43</v>
      </c>
      <c r="B54" s="35">
        <v>66500000</v>
      </c>
      <c r="C54" s="35" t="s">
        <v>30</v>
      </c>
      <c r="D54" s="45">
        <v>80000</v>
      </c>
      <c r="E54" s="35" t="s">
        <v>11</v>
      </c>
      <c r="F54" s="9" t="s">
        <v>12</v>
      </c>
      <c r="G54" s="9" t="s">
        <v>23</v>
      </c>
      <c r="H54" s="11"/>
      <c r="I54" s="19"/>
      <c r="J54" s="21"/>
    </row>
    <row r="55" spans="1:10" ht="28.5" customHeight="1" x14ac:dyDescent="0.2">
      <c r="A55" s="35">
        <v>44</v>
      </c>
      <c r="B55" s="35">
        <v>71900000</v>
      </c>
      <c r="C55" s="35" t="s">
        <v>62</v>
      </c>
      <c r="D55" s="10">
        <v>10000</v>
      </c>
      <c r="E55" s="35" t="s">
        <v>11</v>
      </c>
      <c r="F55" s="9" t="s">
        <v>12</v>
      </c>
      <c r="G55" s="9" t="s">
        <v>23</v>
      </c>
      <c r="H55" s="35"/>
      <c r="I55" s="32"/>
    </row>
    <row r="56" spans="1:10" s="26" customFormat="1" ht="39" customHeight="1" x14ac:dyDescent="0.2">
      <c r="A56" s="35">
        <v>45</v>
      </c>
      <c r="B56" s="34">
        <v>72200000</v>
      </c>
      <c r="C56" s="35" t="s">
        <v>29</v>
      </c>
      <c r="D56" s="10">
        <v>320000</v>
      </c>
      <c r="E56" s="35" t="s">
        <v>10</v>
      </c>
      <c r="F56" s="9" t="s">
        <v>12</v>
      </c>
      <c r="G56" s="9" t="s">
        <v>23</v>
      </c>
      <c r="H56" s="11" t="s">
        <v>18</v>
      </c>
      <c r="I56" s="18"/>
      <c r="J56" s="12"/>
    </row>
    <row r="57" spans="1:10" s="26" customFormat="1" ht="35.25" customHeight="1" x14ac:dyDescent="0.2">
      <c r="A57" s="35">
        <v>46</v>
      </c>
      <c r="B57" s="35">
        <v>72400000</v>
      </c>
      <c r="C57" s="35" t="s">
        <v>37</v>
      </c>
      <c r="D57" s="10">
        <v>55000</v>
      </c>
      <c r="E57" s="35" t="s">
        <v>63</v>
      </c>
      <c r="F57" s="9" t="s">
        <v>12</v>
      </c>
      <c r="G57" s="9" t="s">
        <v>23</v>
      </c>
      <c r="H57" s="11" t="s">
        <v>18</v>
      </c>
      <c r="I57" s="12"/>
      <c r="J57" s="12"/>
    </row>
    <row r="58" spans="1:10" s="26" customFormat="1" ht="34.5" customHeight="1" x14ac:dyDescent="0.2">
      <c r="A58" s="35">
        <v>47</v>
      </c>
      <c r="B58" s="35">
        <v>75100000</v>
      </c>
      <c r="C58" s="35" t="s">
        <v>40</v>
      </c>
      <c r="D58" s="10">
        <v>2500</v>
      </c>
      <c r="E58" s="35" t="s">
        <v>10</v>
      </c>
      <c r="F58" s="9" t="s">
        <v>12</v>
      </c>
      <c r="G58" s="9" t="s">
        <v>23</v>
      </c>
      <c r="H58" s="11" t="s">
        <v>24</v>
      </c>
      <c r="I58" s="12"/>
      <c r="J58" s="21"/>
    </row>
    <row r="59" spans="1:10" s="23" customFormat="1" ht="35.25" customHeight="1" x14ac:dyDescent="0.2">
      <c r="A59" s="35">
        <v>48</v>
      </c>
      <c r="B59" s="35">
        <v>77100000</v>
      </c>
      <c r="C59" s="35" t="s">
        <v>82</v>
      </c>
      <c r="D59" s="10">
        <v>4900</v>
      </c>
      <c r="E59" s="35" t="s">
        <v>10</v>
      </c>
      <c r="F59" s="9" t="s">
        <v>12</v>
      </c>
      <c r="G59" s="9" t="s">
        <v>23</v>
      </c>
      <c r="H59" s="35"/>
      <c r="I59" s="32"/>
    </row>
    <row r="60" spans="1:10" s="26" customFormat="1" ht="30.75" customHeight="1" x14ac:dyDescent="0.2">
      <c r="A60" s="35">
        <v>49</v>
      </c>
      <c r="B60" s="78">
        <v>77200000</v>
      </c>
      <c r="C60" s="78" t="s">
        <v>21</v>
      </c>
      <c r="D60" s="10">
        <v>145000</v>
      </c>
      <c r="E60" s="35" t="s">
        <v>11</v>
      </c>
      <c r="F60" s="9" t="s">
        <v>12</v>
      </c>
      <c r="G60" s="9" t="s">
        <v>23</v>
      </c>
      <c r="H60" s="11"/>
      <c r="I60" s="32"/>
      <c r="J60" s="21"/>
    </row>
    <row r="61" spans="1:10" s="26" customFormat="1" ht="35.25" customHeight="1" x14ac:dyDescent="0.2">
      <c r="A61" s="35">
        <v>50</v>
      </c>
      <c r="B61" s="77"/>
      <c r="C61" s="77"/>
      <c r="D61" s="10">
        <v>187000</v>
      </c>
      <c r="E61" s="35" t="s">
        <v>11</v>
      </c>
      <c r="F61" s="9" t="s">
        <v>12</v>
      </c>
      <c r="G61" s="9" t="s">
        <v>23</v>
      </c>
      <c r="H61" s="11" t="s">
        <v>83</v>
      </c>
      <c r="I61" s="54"/>
      <c r="J61" s="21"/>
    </row>
    <row r="62" spans="1:10" s="26" customFormat="1" ht="33" customHeight="1" x14ac:dyDescent="0.2">
      <c r="A62" s="35">
        <v>51</v>
      </c>
      <c r="B62" s="35">
        <v>79700000</v>
      </c>
      <c r="C62" s="35" t="s">
        <v>65</v>
      </c>
      <c r="D62" s="10">
        <v>66800</v>
      </c>
      <c r="E62" s="35" t="s">
        <v>10</v>
      </c>
      <c r="F62" s="9" t="s">
        <v>12</v>
      </c>
      <c r="G62" s="9" t="s">
        <v>23</v>
      </c>
      <c r="H62" s="11" t="s">
        <v>59</v>
      </c>
      <c r="I62" s="12"/>
      <c r="J62" s="21"/>
    </row>
    <row r="63" spans="1:10" s="26" customFormat="1" ht="32.25" customHeight="1" x14ac:dyDescent="0.2">
      <c r="A63" s="35">
        <v>52</v>
      </c>
      <c r="B63" s="35">
        <v>79800000</v>
      </c>
      <c r="C63" s="35" t="s">
        <v>66</v>
      </c>
      <c r="D63" s="46">
        <v>1400</v>
      </c>
      <c r="E63" s="35" t="s">
        <v>10</v>
      </c>
      <c r="F63" s="9" t="s">
        <v>87</v>
      </c>
      <c r="G63" s="9" t="s">
        <v>88</v>
      </c>
      <c r="H63" s="11"/>
      <c r="I63" s="12"/>
      <c r="J63" s="21"/>
    </row>
    <row r="64" spans="1:10" s="26" customFormat="1" ht="30.75" customHeight="1" x14ac:dyDescent="0.2">
      <c r="A64" s="35">
        <v>53</v>
      </c>
      <c r="B64" s="76">
        <v>90900000</v>
      </c>
      <c r="C64" s="76" t="s">
        <v>35</v>
      </c>
      <c r="D64" s="10">
        <v>48200</v>
      </c>
      <c r="E64" s="35" t="s">
        <v>11</v>
      </c>
      <c r="F64" s="9" t="s">
        <v>12</v>
      </c>
      <c r="G64" s="9" t="s">
        <v>23</v>
      </c>
      <c r="H64" s="11"/>
      <c r="I64" s="19"/>
      <c r="J64" s="21"/>
    </row>
    <row r="65" spans="1:15" s="26" customFormat="1" ht="30.75" customHeight="1" x14ac:dyDescent="0.2">
      <c r="A65" s="35">
        <v>54</v>
      </c>
      <c r="B65" s="77"/>
      <c r="C65" s="77"/>
      <c r="D65" s="10">
        <v>800</v>
      </c>
      <c r="E65" s="35" t="s">
        <v>10</v>
      </c>
      <c r="F65" s="9" t="s">
        <v>87</v>
      </c>
      <c r="G65" s="9" t="s">
        <v>88</v>
      </c>
      <c r="H65" s="11" t="s">
        <v>96</v>
      </c>
      <c r="I65" s="19"/>
      <c r="J65" s="21"/>
    </row>
    <row r="66" spans="1:15" ht="27" customHeight="1" x14ac:dyDescent="0.2">
      <c r="A66" s="35">
        <v>55</v>
      </c>
      <c r="B66" s="35">
        <v>92200000</v>
      </c>
      <c r="C66" s="35" t="s">
        <v>38</v>
      </c>
      <c r="D66" s="10">
        <v>3450</v>
      </c>
      <c r="E66" s="35" t="s">
        <v>10</v>
      </c>
      <c r="F66" s="9" t="s">
        <v>12</v>
      </c>
      <c r="G66" s="9" t="s">
        <v>23</v>
      </c>
      <c r="H66" s="11"/>
      <c r="I66" s="19"/>
    </row>
    <row r="67" spans="1:15" s="26" customFormat="1" ht="36" customHeight="1" x14ac:dyDescent="0.2">
      <c r="A67" s="35">
        <v>56</v>
      </c>
      <c r="B67" s="35">
        <v>92500000</v>
      </c>
      <c r="C67" s="35" t="s">
        <v>31</v>
      </c>
      <c r="D67" s="10">
        <v>43000</v>
      </c>
      <c r="E67" s="35" t="s">
        <v>10</v>
      </c>
      <c r="F67" s="9" t="s">
        <v>12</v>
      </c>
      <c r="G67" s="9" t="s">
        <v>23</v>
      </c>
      <c r="H67" s="11" t="s">
        <v>24</v>
      </c>
      <c r="I67" s="19"/>
      <c r="J67" s="21"/>
    </row>
    <row r="68" spans="1:15" ht="28.5" customHeight="1" x14ac:dyDescent="0.2">
      <c r="A68" s="35">
        <v>57</v>
      </c>
      <c r="B68" s="22">
        <v>98300000</v>
      </c>
      <c r="C68" s="35" t="s">
        <v>97</v>
      </c>
      <c r="D68" s="10">
        <v>100</v>
      </c>
      <c r="E68" s="35" t="s">
        <v>10</v>
      </c>
      <c r="F68" s="9" t="s">
        <v>87</v>
      </c>
      <c r="G68" s="9" t="s">
        <v>88</v>
      </c>
      <c r="H68" s="35"/>
      <c r="J68" s="2"/>
    </row>
    <row r="69" spans="1:15" x14ac:dyDescent="0.2">
      <c r="C69" s="16"/>
      <c r="D69" s="40"/>
    </row>
    <row r="70" spans="1:15" ht="22.5" customHeight="1" x14ac:dyDescent="0.2">
      <c r="J70" s="5"/>
      <c r="N70" s="1"/>
      <c r="O70" s="1"/>
    </row>
    <row r="71" spans="1:15" x14ac:dyDescent="0.2">
      <c r="C71" s="17"/>
      <c r="J71" s="5"/>
      <c r="N71" s="1"/>
      <c r="O71" s="1"/>
    </row>
  </sheetData>
  <mergeCells count="23">
    <mergeCell ref="B64:B65"/>
    <mergeCell ref="C64:C65"/>
    <mergeCell ref="B45:B47"/>
    <mergeCell ref="C45:C47"/>
    <mergeCell ref="B51:B52"/>
    <mergeCell ref="C51:C52"/>
    <mergeCell ref="B60:B61"/>
    <mergeCell ref="C60:C61"/>
    <mergeCell ref="C3:G3"/>
    <mergeCell ref="A4:E5"/>
    <mergeCell ref="F4:H4"/>
    <mergeCell ref="A6:E6"/>
    <mergeCell ref="F6:H7"/>
    <mergeCell ref="B33:B34"/>
    <mergeCell ref="C33:C34"/>
    <mergeCell ref="F5:H5"/>
    <mergeCell ref="A7:E7"/>
    <mergeCell ref="A9:H9"/>
    <mergeCell ref="A8:H8"/>
    <mergeCell ref="B24:B25"/>
    <mergeCell ref="C24:C25"/>
    <mergeCell ref="B26:B27"/>
    <mergeCell ref="C26:C27"/>
  </mergeCells>
  <phoneticPr fontId="1" type="noConversion"/>
  <pageMargins left="0.25" right="0" top="0.5" bottom="0" header="1.3" footer="1.3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საკუთარი სახსრები</vt:lpstr>
      <vt:lpstr>სახელმწიფო ბიუჯეტი</vt:lpstr>
      <vt:lpstr>'საკუთარი სახსრები'!Print_Area</vt:lpstr>
      <vt:lpstr>'სახელმწიფო ბიუჯეტი'!Print_Area</vt:lpstr>
    </vt:vector>
  </TitlesOfParts>
  <Company>SPD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GOCHA NADIRADZE</dc:creator>
  <cp:lastModifiedBy>Lia Komakhidze</cp:lastModifiedBy>
  <cp:lastPrinted>2017-06-15T12:03:30Z</cp:lastPrinted>
  <dcterms:created xsi:type="dcterms:W3CDTF">2001-03-27T09:30:29Z</dcterms:created>
  <dcterms:modified xsi:type="dcterms:W3CDTF">2018-07-30T13:59:55Z</dcterms:modified>
</cp:coreProperties>
</file>